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tables/table4.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tables/table5.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tables/table6.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tables/table7.xml" ContentType="application/vnd.openxmlformats-officedocument.spreadsheetml.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tables/table8.xml" ContentType="application/vnd.openxmlformats-officedocument.spreadsheetml.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tables/table9.xml" ContentType="application/vnd.openxmlformats-officedocument.spreadsheetml.tab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I:\F&amp;S Branch\Analysis\Transparency in higher education expenditure\Reference group\2022 Report\"/>
    </mc:Choice>
  </mc:AlternateContent>
  <xr:revisionPtr revIDLastSave="0" documentId="8_{07E79CF7-9DC1-4117-8804-E12454051652}" xr6:coauthVersionLast="47" xr6:coauthVersionMax="47" xr10:uidLastSave="{00000000-0000-0000-0000-000000000000}"/>
  <bookViews>
    <workbookView xWindow="-120" yWindow="-120" windowWidth="29040" windowHeight="15840" activeTab="7" xr2:uid="{7DE75CE0-20DE-4BB8-BBCF-84FCF978A7B5}"/>
  </bookViews>
  <sheets>
    <sheet name="All unis in study" sheetId="1" r:id="rId1"/>
    <sheet name="Metro" sheetId="2" r:id="rId2"/>
    <sheet name="Regional" sheetId="3" r:id="rId3"/>
    <sheet name="NSW" sheetId="4" r:id="rId4"/>
    <sheet name="VIC" sheetId="5" r:id="rId5"/>
    <sheet name="QLD" sheetId="6" r:id="rId6"/>
    <sheet name="&lt;15K" sheetId="7" r:id="rId7"/>
    <sheet name="15K to 25K" sheetId="8" r:id="rId8"/>
    <sheet name="&gt;25K" sheetId="9" r:id="rId9"/>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6">'&lt;15K'!$A$1:$V$38</definedName>
    <definedName name="_xlnm.Print_Area" localSheetId="8">'&gt;25K'!$A$1:$U$37</definedName>
    <definedName name="_xlnm.Print_Area" localSheetId="7">'15K to 25K'!$A$1:$V$38</definedName>
    <definedName name="_xlnm.Print_Area" localSheetId="0">'All unis in study'!$A$1:$X$34</definedName>
    <definedName name="_xlnm.Print_Area" localSheetId="1">Metro!$A$1:$W$34</definedName>
    <definedName name="_xlnm.Print_Area" localSheetId="3">NSW!$A$1:$U$37</definedName>
    <definedName name="_xlnm.Print_Area" localSheetId="5">QLD!$A$1:$U$38</definedName>
    <definedName name="_xlnm.Print_Area" localSheetId="2">Regional!$A$1:$V$38</definedName>
    <definedName name="_xlnm.Print_Area" localSheetId="4">VIC!$A$1:$U$38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<sst xmlns="http://schemas.openxmlformats.org/spreadsheetml/2006/main" count="206" uniqueCount="31">
  <si>
    <t>Mathematical Science</t>
  </si>
  <si>
    <t>Medical Science</t>
  </si>
  <si>
    <t>Natural and Physical Sciences - Other</t>
  </si>
  <si>
    <t>Information Technology</t>
  </si>
  <si>
    <t>Engineering and Related Technologies</t>
  </si>
  <si>
    <t>Architecture and Building</t>
  </si>
  <si>
    <t>Environmental Studies</t>
  </si>
  <si>
    <t>Agriculture - Other</t>
  </si>
  <si>
    <t>Medical Studies</t>
  </si>
  <si>
    <t>Nursing</t>
  </si>
  <si>
    <t>Dental Studies</t>
  </si>
  <si>
    <t>Veterinary Studies</t>
  </si>
  <si>
    <t>Health - Other</t>
  </si>
  <si>
    <t>Education</t>
  </si>
  <si>
    <t>Management and Commerce</t>
  </si>
  <si>
    <t>Foreign Languages and Translating</t>
  </si>
  <si>
    <t>Psychology</t>
  </si>
  <si>
    <t>Society &amp; Culture - Other</t>
  </si>
  <si>
    <t>Communication and Media Studies</t>
  </si>
  <si>
    <t>Creative Arts - Other</t>
  </si>
  <si>
    <t>Food, Hospitality and Personal Services</t>
  </si>
  <si>
    <t>Mixed Field Programmes</t>
  </si>
  <si>
    <t xml:space="preserve">Average teaching cost - all universities </t>
  </si>
  <si>
    <t>Base funding per EFTSL</t>
  </si>
  <si>
    <t xml:space="preserve">Average teaching cost - Metro </t>
  </si>
  <si>
    <t xml:space="preserve">Average teaching cost  - Regional </t>
  </si>
  <si>
    <t xml:space="preserve">Average teaching cost - NSW </t>
  </si>
  <si>
    <t xml:space="preserve">Average teaching cost - VIC </t>
  </si>
  <si>
    <t>Average teaching cost</t>
  </si>
  <si>
    <t xml:space="preserve">Average teaching cost - QLD </t>
  </si>
  <si>
    <t>Intentionally 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</si>
</sst>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4" x14ac:knownFonts="1">
    <font>
      <sz val="10"/>
      <name val="Arial"/>
    </font>
    <font>
      <sz val="8"/>
      <name val="Arial"/>
      <family val="2"/>
    </font>
    <font>
      <sz val="10"/>
      <name val="Arial"/>
      <family val="2"/>
    </font>
    <font>
      <sz val="10"/>
      <color theme="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applyAlignment="1">
      <alignment horizontal="left" wrapText="1"/>
    </xf>
    <xf numFmtId="0" fontId="2" fillId="0" borderId="0" xfId="0" applyFont="1" applyAlignment="1">
      <alignment wrapText="1"/>
    </xf>
    <xf numFmtId="0" fontId="0" fillId="0" borderId="0" xfId="0" applyAlignment="1">
      <alignment wrapText="1"/>
    </xf>
    <xf numFmtId="0" fontId="0" fillId="0" borderId="0" xfId="0" applyBorder="1" applyAlignment="1">
      <alignment wrapText="1"/>
    </xf>
    <xf numFmtId="0" fontId="1" fillId="0" borderId="0" xfId="0" applyFont="1" applyBorder="1" applyAlignment="1">
      <alignment horizontal="left" wrapText="1"/>
    </xf>
    <xf numFmtId="0" fontId="0" fillId="0" borderId="0" xfId="0" applyBorder="1"/>
    <xf numFmtId="0" fontId="2" fillId="0" borderId="0" xfId="0" applyFont="1" applyBorder="1" applyAlignment="1">
      <alignment wrapText="1"/>
    </xf>
    <xf numFmtId="8" fontId="1" fillId="0" borderId="0" xfId="0" applyNumberFormat="1" applyFont="1"/>
    <xf numFmtId="0" fontId="3" fillId="0" borderId="0" xfId="0" applyFont="1" applyBorder="1" applyAlignment="1">
      <alignment wrapText="1"/>
    </xf>
    <xf numFmtId="0" fontId="3" fillId="0" borderId="0" xfId="0" applyFont="1" applyAlignment="1">
      <alignment wrapText="1"/>
    </xf>
    <xf numFmtId="0" fontId="3" fillId="0" borderId="0" xfId="0" applyFont="1"/>
  </cellXfs>
  <cellStyles count="1">
    <cellStyle name="Normal" xfId="0" builtinId="0"/>
  </cellStyles>
  <dxfs count="206">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8"/>
        <color auto="1"/>
        <name val="Arial"/>
        <family val="2"/>
        <scheme val="none"/>
      </font>
      <numFmt numFmtId="12" formatCode="&quot;$&quot;#,##0.00;[Red]\-&quot;$&quot;#,##0.0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All Universities - </a:t>
            </a:r>
            <a:r>
              <a:rPr lang="en-AU" sz="1400" b="0" i="0" u="none" strike="noStrike" baseline="0">
                <a:effectLst/>
              </a:rPr>
              <a:t>Teaching Cost (Bachelor Degree) </a:t>
            </a:r>
            <a:r>
              <a:rPr lang="en-AU" baseline="0"/>
              <a:t> vs Base Funding (2019) </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'All unis in study'!$A$5</c:f>
              <c:strCache>
                <c:ptCount val="1"/>
                <c:pt idx="0">
                  <c:v>Average teaching cost - all universities </c:v>
                </c:pt>
              </c:strCache>
            </c:strRef>
          </c:tx>
          <c:spPr>
            <a:solidFill>
              <a:schemeClr val="accent1"/>
            </a:solidFill>
            <a:ln>
              <a:noFill/>
            </a:ln>
            <a:effectLst/>
          </c:spPr>
          <c:invertIfNegative val="0"/>
          <c:cat>
            <c:strRef>
              <c:f>'All unis in study'!$B$4:$W$4</c:f>
              <c:strCache>
                <c:ptCount val="22"/>
                <c:pt idx="0">
                  <c:v>Mathematical Science</c:v>
                </c:pt>
                <c:pt idx="1">
                  <c:v>Medical Science</c:v>
                </c:pt>
                <c:pt idx="2">
                  <c:v>Natural and Physical Sciences - Other</c:v>
                </c:pt>
                <c:pt idx="3">
                  <c:v>Information Technology</c:v>
                </c:pt>
                <c:pt idx="4">
                  <c:v>Engineering and Related Technologies</c:v>
                </c:pt>
                <c:pt idx="5">
                  <c:v>Architecture and Building</c:v>
                </c:pt>
                <c:pt idx="6">
                  <c:v>Environmental Studies</c:v>
                </c:pt>
                <c:pt idx="7">
                  <c:v>Agriculture - Other</c:v>
                </c:pt>
                <c:pt idx="8">
                  <c:v>Medical Studies</c:v>
                </c:pt>
                <c:pt idx="9">
                  <c:v>Nursing</c:v>
                </c:pt>
                <c:pt idx="10">
                  <c:v>Dental Studies</c:v>
                </c:pt>
                <c:pt idx="11">
                  <c:v>Veterinary Studies</c:v>
                </c:pt>
                <c:pt idx="12">
                  <c:v>Health - Other</c:v>
                </c:pt>
                <c:pt idx="13">
                  <c:v>Education</c:v>
                </c:pt>
                <c:pt idx="14">
                  <c:v>Management and Commerce</c:v>
                </c:pt>
                <c:pt idx="15">
                  <c:v>Foreign Languages and Translating</c:v>
                </c:pt>
                <c:pt idx="16">
                  <c:v>Psychology</c:v>
                </c:pt>
                <c:pt idx="17">
                  <c:v>Society &amp; Culture - Other</c:v>
                </c:pt>
                <c:pt idx="18">
                  <c:v>Communication and Media Studies</c:v>
                </c:pt>
                <c:pt idx="19">
                  <c:v>Creative Arts - Other</c:v>
                </c:pt>
                <c:pt idx="20">
                  <c:v>Food, Hospitality and Personal Services</c:v>
                </c:pt>
                <c:pt idx="21">
                  <c:v>Mixed Field Programmes</c:v>
                </c:pt>
              </c:strCache>
            </c:strRef>
          </c:cat>
          <c:val>
            <c:numRef>
              <c:f>'All unis in study'!$B$5:$W$5</c:f>
              <c:numCache>
                <c:formatCode>"$"#,##0.00_);[Red]\("$"#,##0.00\)</c:formatCode>
                <c:ptCount val="22"/>
                <c:pt idx="0">
                  <c:v>16739.948435161368</c:v>
                </c:pt>
                <c:pt idx="1">
                  <c:v>23791.483054600834</c:v>
                </c:pt>
                <c:pt idx="2">
                  <c:v>21795.771298341948</c:v>
                </c:pt>
                <c:pt idx="3">
                  <c:v>17180.712058813355</c:v>
                </c:pt>
                <c:pt idx="4">
                  <c:v>21154.373601381831</c:v>
                </c:pt>
                <c:pt idx="5">
                  <c:v>18224.499268318355</c:v>
                </c:pt>
                <c:pt idx="6">
                  <c:v>22419.267636032404</c:v>
                </c:pt>
                <c:pt idx="7">
                  <c:v>29027.523832964398</c:v>
                </c:pt>
                <c:pt idx="8">
                  <c:v>29969.684663193591</c:v>
                </c:pt>
                <c:pt idx="9">
                  <c:v>17927.808122097525</c:v>
                </c:pt>
                <c:pt idx="10">
                  <c:v>37465.455031968537</c:v>
                </c:pt>
                <c:pt idx="11">
                  <c:v>47646.549348602435</c:v>
                </c:pt>
                <c:pt idx="12">
                  <c:v>19455.502597790375</c:v>
                </c:pt>
                <c:pt idx="13">
                  <c:v>15493.570160560932</c:v>
                </c:pt>
                <c:pt idx="14">
                  <c:v>15134.856647380531</c:v>
                </c:pt>
                <c:pt idx="15">
                  <c:v>17175.269293063404</c:v>
                </c:pt>
                <c:pt idx="16">
                  <c:v>15222.040459154516</c:v>
                </c:pt>
                <c:pt idx="17">
                  <c:v>14637.667333418298</c:v>
                </c:pt>
                <c:pt idx="18">
                  <c:v>15360.937883340397</c:v>
                </c:pt>
                <c:pt idx="19">
                  <c:v>21271.572838665616</c:v>
                </c:pt>
                <c:pt idx="20">
                  <c:v>15480.67259280725</c:v>
                </c:pt>
                <c:pt idx="21">
                  <c:v>14497.042021307949</c:v>
                </c:pt>
              </c:numCache>
            </c:numRef>
          </c:val>
          <c:extLst xmlns:c15="http://schemas.microsoft.com/office/drawing/2012/chart">
            <c:ext xmlns:c16="http://schemas.microsoft.com/office/drawing/2014/chart" uri="{C3380CC4-5D6E-409C-BE32-E72D297353CC}">
              <c16:uniqueId val="{00000000-BB35-4D6B-B3BF-7A4198B5DD50}"/>
            </c:ext>
          </c:extLst>
        </c:ser>
        <c:dLbls>
          <c:showLegendKey val="0"/>
          <c:showVal val="0"/>
          <c:showCatName val="0"/>
          <c:showSerName val="0"/>
          <c:showPercent val="0"/>
          <c:showBubbleSize val="0"/>
        </c:dLbls>
        <c:gapWidth val="219"/>
        <c:axId val="844878448"/>
        <c:axId val="844881776"/>
        <c:extLst/>
      </c:barChart>
      <c:lineChart>
        <c:grouping val="standard"/>
        <c:varyColors val="0"/>
        <c:ser>
          <c:idx val="1"/>
          <c:order val="1"/>
          <c:tx>
            <c:strRef>
              <c:f>'All unis in study'!$A$6</c:f>
              <c:strCache>
                <c:ptCount val="1"/>
                <c:pt idx="0">
                  <c:v>Base funding per EFTSL</c:v>
                </c:pt>
              </c:strCache>
            </c:strRef>
          </c:tx>
          <c:spPr>
            <a:ln w="28575" cap="rnd">
              <a:noFill/>
              <a:round/>
            </a:ln>
            <a:effectLst/>
          </c:spPr>
          <c:marker>
            <c:symbol val="circle"/>
            <c:size val="5"/>
            <c:spPr>
              <a:solidFill>
                <a:schemeClr val="accent2"/>
              </a:solidFill>
              <a:ln w="9525">
                <a:noFill/>
              </a:ln>
              <a:effectLst/>
            </c:spPr>
          </c:marker>
          <c:cat>
            <c:strRef>
              <c:f>'All unis in study'!$B$4:$W$4</c:f>
              <c:strCache>
                <c:ptCount val="22"/>
                <c:pt idx="0">
                  <c:v>Mathematical Science</c:v>
                </c:pt>
                <c:pt idx="1">
                  <c:v>Medical Science</c:v>
                </c:pt>
                <c:pt idx="2">
                  <c:v>Natural and Physical Sciences - Other</c:v>
                </c:pt>
                <c:pt idx="3">
                  <c:v>Information Technology</c:v>
                </c:pt>
                <c:pt idx="4">
                  <c:v>Engineering and Related Technologies</c:v>
                </c:pt>
                <c:pt idx="5">
                  <c:v>Architecture and Building</c:v>
                </c:pt>
                <c:pt idx="6">
                  <c:v>Environmental Studies</c:v>
                </c:pt>
                <c:pt idx="7">
                  <c:v>Agriculture - Other</c:v>
                </c:pt>
                <c:pt idx="8">
                  <c:v>Medical Studies</c:v>
                </c:pt>
                <c:pt idx="9">
                  <c:v>Nursing</c:v>
                </c:pt>
                <c:pt idx="10">
                  <c:v>Dental Studies</c:v>
                </c:pt>
                <c:pt idx="11">
                  <c:v>Veterinary Studies</c:v>
                </c:pt>
                <c:pt idx="12">
                  <c:v>Health - Other</c:v>
                </c:pt>
                <c:pt idx="13">
                  <c:v>Education</c:v>
                </c:pt>
                <c:pt idx="14">
                  <c:v>Management and Commerce</c:v>
                </c:pt>
                <c:pt idx="15">
                  <c:v>Foreign Languages and Translating</c:v>
                </c:pt>
                <c:pt idx="16">
                  <c:v>Psychology</c:v>
                </c:pt>
                <c:pt idx="17">
                  <c:v>Society &amp; Culture - Other</c:v>
                </c:pt>
                <c:pt idx="18">
                  <c:v>Communication and Media Studies</c:v>
                </c:pt>
                <c:pt idx="19">
                  <c:v>Creative Arts - Other</c:v>
                </c:pt>
                <c:pt idx="20">
                  <c:v>Food, Hospitality and Personal Services</c:v>
                </c:pt>
                <c:pt idx="21">
                  <c:v>Mixed Field Programmes</c:v>
                </c:pt>
              </c:strCache>
            </c:strRef>
          </c:cat>
          <c:val>
            <c:numRef>
              <c:f>'All unis in study'!$B$6:$W$6</c:f>
              <c:numCache>
                <c:formatCode>"$"#,##0.00_);[Red]\("$"#,##0.00\)</c:formatCode>
                <c:ptCount val="22"/>
                <c:pt idx="0">
                  <c:v>19988.999999999993</c:v>
                </c:pt>
                <c:pt idx="1">
                  <c:v>34548</c:v>
                </c:pt>
                <c:pt idx="2">
                  <c:v>27945.000000000004</c:v>
                </c:pt>
                <c:pt idx="3">
                  <c:v>19988.999999999996</c:v>
                </c:pt>
                <c:pt idx="4">
                  <c:v>27945</c:v>
                </c:pt>
                <c:pt idx="5">
                  <c:v>19989.000000000004</c:v>
                </c:pt>
                <c:pt idx="6">
                  <c:v>32949</c:v>
                </c:pt>
                <c:pt idx="7">
                  <c:v>32949</c:v>
                </c:pt>
                <c:pt idx="8">
                  <c:v>34366.021509047307</c:v>
                </c:pt>
                <c:pt idx="9">
                  <c:v>21162</c:v>
                </c:pt>
                <c:pt idx="10">
                  <c:v>34548</c:v>
                </c:pt>
                <c:pt idx="11">
                  <c:v>34547.999999999993</c:v>
                </c:pt>
                <c:pt idx="12">
                  <c:v>21148.220019625533</c:v>
                </c:pt>
                <c:pt idx="13">
                  <c:v>17627</c:v>
                </c:pt>
                <c:pt idx="14">
                  <c:v>13118</c:v>
                </c:pt>
                <c:pt idx="15">
                  <c:v>19039.961004899658</c:v>
                </c:pt>
                <c:pt idx="16">
                  <c:v>17204.553590586202</c:v>
                </c:pt>
                <c:pt idx="17">
                  <c:v>14813.449377340283</c:v>
                </c:pt>
                <c:pt idx="18">
                  <c:v>19639</c:v>
                </c:pt>
                <c:pt idx="19">
                  <c:v>19673.984565830942</c:v>
                </c:pt>
                <c:pt idx="20">
                  <c:v>13118</c:v>
                </c:pt>
                <c:pt idx="21">
                  <c:v>13118</c:v>
                </c:pt>
              </c:numCache>
            </c:numRef>
          </c:val>
          <c:smooth val="0"/>
          <c:extLst>
            <c:ext xmlns:c16="http://schemas.microsoft.com/office/drawing/2014/chart" uri="{C3380CC4-5D6E-409C-BE32-E72D297353CC}">
              <c16:uniqueId val="{00000001-BB35-4D6B-B3BF-7A4198B5DD50}"/>
            </c:ext>
          </c:extLst>
        </c:ser>
        <c:dLbls>
          <c:showLegendKey val="0"/>
          <c:showVal val="0"/>
          <c:showCatName val="0"/>
          <c:showSerName val="0"/>
          <c:showPercent val="0"/>
          <c:showBubbleSize val="0"/>
        </c:dLbls>
        <c:marker val="1"/>
        <c:smooth val="0"/>
        <c:axId val="844878448"/>
        <c:axId val="844881776"/>
      </c:lineChart>
      <c:catAx>
        <c:axId val="844878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881776"/>
        <c:crosses val="autoZero"/>
        <c:auto val="1"/>
        <c:lblAlgn val="ctr"/>
        <c:lblOffset val="100"/>
        <c:noMultiLvlLbl val="0"/>
      </c:catAx>
      <c:valAx>
        <c:axId val="84488177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_);[Red]\(&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878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Metro - </a:t>
            </a:r>
            <a:r>
              <a:rPr lang="en-AU" sz="1400" b="0" i="0" u="none" strike="noStrike" baseline="0">
                <a:effectLst/>
              </a:rPr>
              <a:t>Teaching Cost (Bachelor Degree) </a:t>
            </a:r>
            <a:r>
              <a:rPr lang="en-AU" baseline="0"/>
              <a:t> vs Base Funding (2019) </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Metro!$A$5</c:f>
              <c:strCache>
                <c:ptCount val="1"/>
                <c:pt idx="0">
                  <c:v>Average teaching cost - Metro </c:v>
                </c:pt>
              </c:strCache>
            </c:strRef>
          </c:tx>
          <c:spPr>
            <a:solidFill>
              <a:schemeClr val="accent1"/>
            </a:solidFill>
            <a:ln>
              <a:noFill/>
            </a:ln>
            <a:effectLst/>
          </c:spPr>
          <c:invertIfNegative val="0"/>
          <c:cat>
            <c:strRef>
              <c:f>Metro!$B$4:$V$4</c:f>
              <c:strCache>
                <c:ptCount val="21"/>
                <c:pt idx="0">
                  <c:v>Mathematical Science</c:v>
                </c:pt>
                <c:pt idx="1">
                  <c:v>Medical Science</c:v>
                </c:pt>
                <c:pt idx="2">
                  <c:v>Natural and Physical Sciences - Other</c:v>
                </c:pt>
                <c:pt idx="3">
                  <c:v>Information Technology</c:v>
                </c:pt>
                <c:pt idx="4">
                  <c:v>Engineering and Related Technologies</c:v>
                </c:pt>
                <c:pt idx="5">
                  <c:v>Architecture and Building</c:v>
                </c:pt>
                <c:pt idx="6">
                  <c:v>Environmental Studies</c:v>
                </c:pt>
                <c:pt idx="7">
                  <c:v>Agriculture - Other</c:v>
                </c:pt>
                <c:pt idx="8">
                  <c:v>Medical Studies</c:v>
                </c:pt>
                <c:pt idx="9">
                  <c:v>Nursing</c:v>
                </c:pt>
                <c:pt idx="10">
                  <c:v>Dental Studies</c:v>
                </c:pt>
                <c:pt idx="11">
                  <c:v>Veterinary Studies</c:v>
                </c:pt>
                <c:pt idx="12">
                  <c:v>Health - Other</c:v>
                </c:pt>
                <c:pt idx="13">
                  <c:v>Education</c:v>
                </c:pt>
                <c:pt idx="14">
                  <c:v>Management and Commerce</c:v>
                </c:pt>
                <c:pt idx="15">
                  <c:v>Foreign Languages and Translating</c:v>
                </c:pt>
                <c:pt idx="16">
                  <c:v>Psychology</c:v>
                </c:pt>
                <c:pt idx="17">
                  <c:v>Society &amp; Culture - Other</c:v>
                </c:pt>
                <c:pt idx="18">
                  <c:v>Communication and Media Studies</c:v>
                </c:pt>
                <c:pt idx="19">
                  <c:v>Creative Arts - Other</c:v>
                </c:pt>
                <c:pt idx="20">
                  <c:v>Mixed Field Programmes</c:v>
                </c:pt>
              </c:strCache>
            </c:strRef>
          </c:cat>
          <c:val>
            <c:numRef>
              <c:f>Metro!$B$5:$V$5</c:f>
              <c:numCache>
                <c:formatCode>"$"#,##0.00_);[Red]\("$"#,##0.00\)</c:formatCode>
                <c:ptCount val="21"/>
                <c:pt idx="0">
                  <c:v>16631.401917643158</c:v>
                </c:pt>
                <c:pt idx="1">
                  <c:v>24212.738442285463</c:v>
                </c:pt>
                <c:pt idx="2">
                  <c:v>21793.778720173341</c:v>
                </c:pt>
                <c:pt idx="3">
                  <c:v>16759.876691512076</c:v>
                </c:pt>
                <c:pt idx="4">
                  <c:v>20770.333300210372</c:v>
                </c:pt>
                <c:pt idx="5">
                  <c:v>18160.356881238527</c:v>
                </c:pt>
                <c:pt idx="6">
                  <c:v>21994.487359873379</c:v>
                </c:pt>
                <c:pt idx="7">
                  <c:v>28987.260017881392</c:v>
                </c:pt>
                <c:pt idx="8">
                  <c:v>30299.783786099822</c:v>
                </c:pt>
                <c:pt idx="9">
                  <c:v>17970.654443923959</c:v>
                </c:pt>
                <c:pt idx="10">
                  <c:v>34824.27181352301</c:v>
                </c:pt>
                <c:pt idx="11">
                  <c:v>50844.688994908523</c:v>
                </c:pt>
                <c:pt idx="12">
                  <c:v>19396.474522285938</c:v>
                </c:pt>
                <c:pt idx="13">
                  <c:v>15031.503303572688</c:v>
                </c:pt>
                <c:pt idx="14">
                  <c:v>14909.932774747598</c:v>
                </c:pt>
                <c:pt idx="15">
                  <c:v>17205.779130442392</c:v>
                </c:pt>
                <c:pt idx="16">
                  <c:v>14787.517477659176</c:v>
                </c:pt>
                <c:pt idx="17">
                  <c:v>14351.961265558379</c:v>
                </c:pt>
                <c:pt idx="18">
                  <c:v>15187.253356229427</c:v>
                </c:pt>
                <c:pt idx="19">
                  <c:v>21009.066834979236</c:v>
                </c:pt>
                <c:pt idx="20">
                  <c:v>14486.563413986021</c:v>
                </c:pt>
              </c:numCache>
            </c:numRef>
          </c:val>
          <c:extLst xmlns:c15="http://schemas.microsoft.com/office/drawing/2012/chart">
            <c:ext xmlns:c16="http://schemas.microsoft.com/office/drawing/2014/chart" uri="{C3380CC4-5D6E-409C-BE32-E72D297353CC}">
              <c16:uniqueId val="{00000000-237D-4D42-9483-6B4E9241E622}"/>
            </c:ext>
          </c:extLst>
        </c:ser>
        <c:dLbls>
          <c:showLegendKey val="0"/>
          <c:showVal val="0"/>
          <c:showCatName val="0"/>
          <c:showSerName val="0"/>
          <c:showPercent val="0"/>
          <c:showBubbleSize val="0"/>
        </c:dLbls>
        <c:gapWidth val="219"/>
        <c:axId val="844878448"/>
        <c:axId val="844881776"/>
        <c:extLst/>
      </c:barChart>
      <c:lineChart>
        <c:grouping val="standard"/>
        <c:varyColors val="0"/>
        <c:ser>
          <c:idx val="1"/>
          <c:order val="1"/>
          <c:tx>
            <c:strRef>
              <c:f>Metro!$A$6</c:f>
              <c:strCache>
                <c:ptCount val="1"/>
                <c:pt idx="0">
                  <c:v>Base funding per EFTSL</c:v>
                </c:pt>
              </c:strCache>
            </c:strRef>
          </c:tx>
          <c:spPr>
            <a:ln w="28575" cap="rnd">
              <a:noFill/>
              <a:round/>
            </a:ln>
            <a:effectLst/>
          </c:spPr>
          <c:marker>
            <c:symbol val="circle"/>
            <c:size val="5"/>
            <c:spPr>
              <a:solidFill>
                <a:schemeClr val="accent2"/>
              </a:solidFill>
              <a:ln w="9525">
                <a:noFill/>
              </a:ln>
              <a:effectLst/>
            </c:spPr>
          </c:marker>
          <c:cat>
            <c:strRef>
              <c:f>Metro!$B$4:$V$4</c:f>
              <c:strCache>
                <c:ptCount val="21"/>
                <c:pt idx="0">
                  <c:v>Mathematical Science</c:v>
                </c:pt>
                <c:pt idx="1">
                  <c:v>Medical Science</c:v>
                </c:pt>
                <c:pt idx="2">
                  <c:v>Natural and Physical Sciences - Other</c:v>
                </c:pt>
                <c:pt idx="3">
                  <c:v>Information Technology</c:v>
                </c:pt>
                <c:pt idx="4">
                  <c:v>Engineering and Related Technologies</c:v>
                </c:pt>
                <c:pt idx="5">
                  <c:v>Architecture and Building</c:v>
                </c:pt>
                <c:pt idx="6">
                  <c:v>Environmental Studies</c:v>
                </c:pt>
                <c:pt idx="7">
                  <c:v>Agriculture - Other</c:v>
                </c:pt>
                <c:pt idx="8">
                  <c:v>Medical Studies</c:v>
                </c:pt>
                <c:pt idx="9">
                  <c:v>Nursing</c:v>
                </c:pt>
                <c:pt idx="10">
                  <c:v>Dental Studies</c:v>
                </c:pt>
                <c:pt idx="11">
                  <c:v>Veterinary Studies</c:v>
                </c:pt>
                <c:pt idx="12">
                  <c:v>Health - Other</c:v>
                </c:pt>
                <c:pt idx="13">
                  <c:v>Education</c:v>
                </c:pt>
                <c:pt idx="14">
                  <c:v>Management and Commerce</c:v>
                </c:pt>
                <c:pt idx="15">
                  <c:v>Foreign Languages and Translating</c:v>
                </c:pt>
                <c:pt idx="16">
                  <c:v>Psychology</c:v>
                </c:pt>
                <c:pt idx="17">
                  <c:v>Society &amp; Culture - Other</c:v>
                </c:pt>
                <c:pt idx="18">
                  <c:v>Communication and Media Studies</c:v>
                </c:pt>
                <c:pt idx="19">
                  <c:v>Creative Arts - Other</c:v>
                </c:pt>
                <c:pt idx="20">
                  <c:v>Mixed Field Programmes</c:v>
                </c:pt>
              </c:strCache>
            </c:strRef>
          </c:cat>
          <c:val>
            <c:numRef>
              <c:f>Metro!$B$6:$V$6</c:f>
              <c:numCache>
                <c:formatCode>"$"#,##0.00_);[Red]\("$"#,##0.00\)</c:formatCode>
                <c:ptCount val="21"/>
                <c:pt idx="0">
                  <c:v>19988.999999999993</c:v>
                </c:pt>
                <c:pt idx="1">
                  <c:v>34548</c:v>
                </c:pt>
                <c:pt idx="2">
                  <c:v>27945.000000000004</c:v>
                </c:pt>
                <c:pt idx="3">
                  <c:v>19988.999999999996</c:v>
                </c:pt>
                <c:pt idx="4">
                  <c:v>27945</c:v>
                </c:pt>
                <c:pt idx="5">
                  <c:v>19989.000000000004</c:v>
                </c:pt>
                <c:pt idx="6">
                  <c:v>32949</c:v>
                </c:pt>
                <c:pt idx="7">
                  <c:v>32949</c:v>
                </c:pt>
                <c:pt idx="8">
                  <c:v>34366.021509047307</c:v>
                </c:pt>
                <c:pt idx="9">
                  <c:v>21162</c:v>
                </c:pt>
                <c:pt idx="10">
                  <c:v>34548</c:v>
                </c:pt>
                <c:pt idx="11">
                  <c:v>34547.999999999993</c:v>
                </c:pt>
                <c:pt idx="12">
                  <c:v>21148.220019625533</c:v>
                </c:pt>
                <c:pt idx="13">
                  <c:v>17627</c:v>
                </c:pt>
                <c:pt idx="14">
                  <c:v>13118</c:v>
                </c:pt>
                <c:pt idx="15">
                  <c:v>19039.961004899658</c:v>
                </c:pt>
                <c:pt idx="16">
                  <c:v>17204.553590586202</c:v>
                </c:pt>
                <c:pt idx="17">
                  <c:v>14813.449377340283</c:v>
                </c:pt>
                <c:pt idx="18">
                  <c:v>19639</c:v>
                </c:pt>
                <c:pt idx="19">
                  <c:v>19673.984565830942</c:v>
                </c:pt>
                <c:pt idx="20">
                  <c:v>13118</c:v>
                </c:pt>
              </c:numCache>
            </c:numRef>
          </c:val>
          <c:smooth val="0"/>
          <c:extLst>
            <c:ext xmlns:c16="http://schemas.microsoft.com/office/drawing/2014/chart" uri="{C3380CC4-5D6E-409C-BE32-E72D297353CC}">
              <c16:uniqueId val="{00000001-237D-4D42-9483-6B4E9241E622}"/>
            </c:ext>
          </c:extLst>
        </c:ser>
        <c:dLbls>
          <c:showLegendKey val="0"/>
          <c:showVal val="0"/>
          <c:showCatName val="0"/>
          <c:showSerName val="0"/>
          <c:showPercent val="0"/>
          <c:showBubbleSize val="0"/>
        </c:dLbls>
        <c:marker val="1"/>
        <c:smooth val="0"/>
        <c:axId val="844878448"/>
        <c:axId val="844881776"/>
      </c:lineChart>
      <c:catAx>
        <c:axId val="844878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881776"/>
        <c:crosses val="autoZero"/>
        <c:auto val="1"/>
        <c:lblAlgn val="ctr"/>
        <c:lblOffset val="100"/>
        <c:noMultiLvlLbl val="0"/>
      </c:catAx>
      <c:valAx>
        <c:axId val="84488177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_);[Red]\(&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878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Regional - Teaching</a:t>
            </a:r>
            <a:r>
              <a:rPr lang="en-AU" baseline="0"/>
              <a:t> Cost (Bachelor Degree) vs Base Funding (2019) </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Regional!$A$5</c:f>
              <c:strCache>
                <c:ptCount val="1"/>
                <c:pt idx="0">
                  <c:v>Average teaching cost  - Regional </c:v>
                </c:pt>
              </c:strCache>
            </c:strRef>
          </c:tx>
          <c:spPr>
            <a:solidFill>
              <a:schemeClr val="accent1"/>
            </a:solidFill>
            <a:ln>
              <a:noFill/>
            </a:ln>
            <a:effectLst/>
          </c:spPr>
          <c:invertIfNegative val="0"/>
          <c:cat>
            <c:strRef>
              <c:f>Regional!$B$4:$U$4</c:f>
              <c:strCache>
                <c:ptCount val="20"/>
                <c:pt idx="0">
                  <c:v>Mathematical Science</c:v>
                </c:pt>
                <c:pt idx="1">
                  <c:v>Medical Science</c:v>
                </c:pt>
                <c:pt idx="2">
                  <c:v>Natural and Physical Sciences - Other</c:v>
                </c:pt>
                <c:pt idx="3">
                  <c:v>Information Technology</c:v>
                </c:pt>
                <c:pt idx="4">
                  <c:v>Engineering and Related Technologies</c:v>
                </c:pt>
                <c:pt idx="5">
                  <c:v>Architecture and Building</c:v>
                </c:pt>
                <c:pt idx="6">
                  <c:v>Environmental Studies</c:v>
                </c:pt>
                <c:pt idx="7">
                  <c:v>Agriculture - Other</c:v>
                </c:pt>
                <c:pt idx="8">
                  <c:v>Medical Studies</c:v>
                </c:pt>
                <c:pt idx="9">
                  <c:v>Nursing</c:v>
                </c:pt>
                <c:pt idx="10">
                  <c:v>Dental Studies</c:v>
                </c:pt>
                <c:pt idx="11">
                  <c:v>Veterinary Studies</c:v>
                </c:pt>
                <c:pt idx="12">
                  <c:v>Health - Other</c:v>
                </c:pt>
                <c:pt idx="13">
                  <c:v>Education</c:v>
                </c:pt>
                <c:pt idx="14">
                  <c:v>Management and Commerce</c:v>
                </c:pt>
                <c:pt idx="15">
                  <c:v>Foreign Languages and Translating</c:v>
                </c:pt>
                <c:pt idx="16">
                  <c:v>Psychology</c:v>
                </c:pt>
                <c:pt idx="17">
                  <c:v>Society &amp; Culture - Other</c:v>
                </c:pt>
                <c:pt idx="18">
                  <c:v>Communication and Media Studies</c:v>
                </c:pt>
                <c:pt idx="19">
                  <c:v>Creative Arts - Other</c:v>
                </c:pt>
              </c:strCache>
            </c:strRef>
          </c:cat>
          <c:val>
            <c:numRef>
              <c:f>Regional!$B$5:$U$5</c:f>
              <c:numCache>
                <c:formatCode>"$"#,##0.00_);[Red]\("$"#,##0.00\)</c:formatCode>
                <c:ptCount val="20"/>
                <c:pt idx="0">
                  <c:v>17941.416209893428</c:v>
                </c:pt>
                <c:pt idx="1">
                  <c:v>19524.219168859461</c:v>
                </c:pt>
                <c:pt idx="2">
                  <c:v>21812.190756659256</c:v>
                </c:pt>
                <c:pt idx="3">
                  <c:v>20098.151342328245</c:v>
                </c:pt>
                <c:pt idx="4">
                  <c:v>27265.123397606843</c:v>
                </c:pt>
                <c:pt idx="5">
                  <c:v>21027.393902762142</c:v>
                </c:pt>
                <c:pt idx="6">
                  <c:v>24770.291891236568</c:v>
                </c:pt>
                <c:pt idx="7">
                  <c:v>29357.421807227991</c:v>
                </c:pt>
                <c:pt idx="8">
                  <c:v>28836.1091504715</c:v>
                </c:pt>
                <c:pt idx="9">
                  <c:v>17807.362067884413</c:v>
                </c:pt>
                <c:pt idx="10">
                  <c:v>44128.905656103387</c:v>
                </c:pt>
                <c:pt idx="11">
                  <c:v>39473.746368157663</c:v>
                </c:pt>
                <c:pt idx="12">
                  <c:v>19839.008237414222</c:v>
                </c:pt>
                <c:pt idx="13">
                  <c:v>17218.000375048076</c:v>
                </c:pt>
                <c:pt idx="14">
                  <c:v>17895.378631899359</c:v>
                </c:pt>
                <c:pt idx="15">
                  <c:v>16584.613996729473</c:v>
                </c:pt>
                <c:pt idx="16">
                  <c:v>18624.938686969985</c:v>
                </c:pt>
                <c:pt idx="17">
                  <c:v>16962.124510012025</c:v>
                </c:pt>
                <c:pt idx="18">
                  <c:v>17589.384715803972</c:v>
                </c:pt>
                <c:pt idx="19">
                  <c:v>24946.603179785041</c:v>
                </c:pt>
              </c:numCache>
            </c:numRef>
          </c:val>
          <c:extLst>
            <c:ext xmlns:c16="http://schemas.microsoft.com/office/drawing/2014/chart" uri="{C3380CC4-5D6E-409C-BE32-E72D297353CC}">
              <c16:uniqueId val="{00000000-1C38-429E-B443-FDD9E646BD25}"/>
            </c:ext>
          </c:extLst>
        </c:ser>
        <c:dLbls>
          <c:showLegendKey val="0"/>
          <c:showVal val="0"/>
          <c:showCatName val="0"/>
          <c:showSerName val="0"/>
          <c:showPercent val="0"/>
          <c:showBubbleSize val="0"/>
        </c:dLbls>
        <c:gapWidth val="219"/>
        <c:axId val="844878448"/>
        <c:axId val="844881776"/>
      </c:barChart>
      <c:lineChart>
        <c:grouping val="stacked"/>
        <c:varyColors val="0"/>
        <c:ser>
          <c:idx val="1"/>
          <c:order val="1"/>
          <c:tx>
            <c:strRef>
              <c:f>Regional!$A$6</c:f>
              <c:strCache>
                <c:ptCount val="1"/>
                <c:pt idx="0">
                  <c:v>Base funding per EFTSL</c:v>
                </c:pt>
              </c:strCache>
            </c:strRef>
          </c:tx>
          <c:spPr>
            <a:ln w="28575" cap="rnd">
              <a:noFill/>
              <a:round/>
            </a:ln>
            <a:effectLst/>
          </c:spPr>
          <c:marker>
            <c:symbol val="circle"/>
            <c:size val="5"/>
            <c:spPr>
              <a:solidFill>
                <a:schemeClr val="accent2"/>
              </a:solidFill>
              <a:ln w="9525">
                <a:solidFill>
                  <a:schemeClr val="accent2"/>
                </a:solidFill>
              </a:ln>
              <a:effectLst/>
            </c:spPr>
          </c:marker>
          <c:cat>
            <c:strRef>
              <c:f>Regional!$B$4:$U$4</c:f>
              <c:strCache>
                <c:ptCount val="20"/>
                <c:pt idx="0">
                  <c:v>Mathematical Science</c:v>
                </c:pt>
                <c:pt idx="1">
                  <c:v>Medical Science</c:v>
                </c:pt>
                <c:pt idx="2">
                  <c:v>Natural and Physical Sciences - Other</c:v>
                </c:pt>
                <c:pt idx="3">
                  <c:v>Information Technology</c:v>
                </c:pt>
                <c:pt idx="4">
                  <c:v>Engineering and Related Technologies</c:v>
                </c:pt>
                <c:pt idx="5">
                  <c:v>Architecture and Building</c:v>
                </c:pt>
                <c:pt idx="6">
                  <c:v>Environmental Studies</c:v>
                </c:pt>
                <c:pt idx="7">
                  <c:v>Agriculture - Other</c:v>
                </c:pt>
                <c:pt idx="8">
                  <c:v>Medical Studies</c:v>
                </c:pt>
                <c:pt idx="9">
                  <c:v>Nursing</c:v>
                </c:pt>
                <c:pt idx="10">
                  <c:v>Dental Studies</c:v>
                </c:pt>
                <c:pt idx="11">
                  <c:v>Veterinary Studies</c:v>
                </c:pt>
                <c:pt idx="12">
                  <c:v>Health - Other</c:v>
                </c:pt>
                <c:pt idx="13">
                  <c:v>Education</c:v>
                </c:pt>
                <c:pt idx="14">
                  <c:v>Management and Commerce</c:v>
                </c:pt>
                <c:pt idx="15">
                  <c:v>Foreign Languages and Translating</c:v>
                </c:pt>
                <c:pt idx="16">
                  <c:v>Psychology</c:v>
                </c:pt>
                <c:pt idx="17">
                  <c:v>Society &amp; Culture - Other</c:v>
                </c:pt>
                <c:pt idx="18">
                  <c:v>Communication and Media Studies</c:v>
                </c:pt>
                <c:pt idx="19">
                  <c:v>Creative Arts - Other</c:v>
                </c:pt>
              </c:strCache>
            </c:strRef>
          </c:cat>
          <c:val>
            <c:numRef>
              <c:f>Regional!$B$6:$U$6</c:f>
              <c:numCache>
                <c:formatCode>"$"#,##0.00_);[Red]\("$"#,##0.00\)</c:formatCode>
                <c:ptCount val="20"/>
                <c:pt idx="0">
                  <c:v>19988.999999999993</c:v>
                </c:pt>
                <c:pt idx="1">
                  <c:v>34548</c:v>
                </c:pt>
                <c:pt idx="2">
                  <c:v>27945.000000000004</c:v>
                </c:pt>
                <c:pt idx="3">
                  <c:v>19988.999999999996</c:v>
                </c:pt>
                <c:pt idx="4">
                  <c:v>27945</c:v>
                </c:pt>
                <c:pt idx="5">
                  <c:v>19989.000000000004</c:v>
                </c:pt>
                <c:pt idx="6">
                  <c:v>32949</c:v>
                </c:pt>
                <c:pt idx="7">
                  <c:v>32949</c:v>
                </c:pt>
                <c:pt idx="8">
                  <c:v>34366.021509047307</c:v>
                </c:pt>
                <c:pt idx="9">
                  <c:v>21162</c:v>
                </c:pt>
                <c:pt idx="10">
                  <c:v>34548</c:v>
                </c:pt>
                <c:pt idx="11">
                  <c:v>34547.999999999993</c:v>
                </c:pt>
                <c:pt idx="12">
                  <c:v>21148.220019625533</c:v>
                </c:pt>
                <c:pt idx="13">
                  <c:v>17627</c:v>
                </c:pt>
                <c:pt idx="14">
                  <c:v>13118</c:v>
                </c:pt>
                <c:pt idx="15">
                  <c:v>19039.961004899658</c:v>
                </c:pt>
                <c:pt idx="16">
                  <c:v>17204.553590586202</c:v>
                </c:pt>
                <c:pt idx="17">
                  <c:v>14813.449377340283</c:v>
                </c:pt>
                <c:pt idx="18">
                  <c:v>19639</c:v>
                </c:pt>
                <c:pt idx="19">
                  <c:v>19673.984565830942</c:v>
                </c:pt>
              </c:numCache>
            </c:numRef>
          </c:val>
          <c:smooth val="0"/>
          <c:extLst>
            <c:ext xmlns:c16="http://schemas.microsoft.com/office/drawing/2014/chart" uri="{C3380CC4-5D6E-409C-BE32-E72D297353CC}">
              <c16:uniqueId val="{00000001-1C38-429E-B443-FDD9E646BD25}"/>
            </c:ext>
          </c:extLst>
        </c:ser>
        <c:dLbls>
          <c:showLegendKey val="0"/>
          <c:showVal val="0"/>
          <c:showCatName val="0"/>
          <c:showSerName val="0"/>
          <c:showPercent val="0"/>
          <c:showBubbleSize val="0"/>
        </c:dLbls>
        <c:marker val="1"/>
        <c:smooth val="0"/>
        <c:axId val="844878448"/>
        <c:axId val="844881776"/>
      </c:lineChart>
      <c:catAx>
        <c:axId val="844878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881776"/>
        <c:crosses val="autoZero"/>
        <c:auto val="1"/>
        <c:lblAlgn val="ctr"/>
        <c:lblOffset val="100"/>
        <c:noMultiLvlLbl val="0"/>
      </c:catAx>
      <c:valAx>
        <c:axId val="844881776"/>
        <c:scaling>
          <c:orientation val="minMax"/>
          <c:max val="60000"/>
        </c:scaling>
        <c:delete val="0"/>
        <c:axPos val="l"/>
        <c:majorGridlines>
          <c:spPr>
            <a:ln w="9525" cap="flat" cmpd="sng" algn="ctr">
              <a:solidFill>
                <a:schemeClr val="tx1">
                  <a:lumMod val="15000"/>
                  <a:lumOff val="85000"/>
                </a:schemeClr>
              </a:solidFill>
              <a:round/>
            </a:ln>
            <a:effectLst/>
          </c:spPr>
        </c:majorGridlines>
        <c:numFmt formatCode="&quot;$&quot;#,##0.00_);[Red]\(&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878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NSW - </a:t>
            </a:r>
            <a:r>
              <a:rPr lang="en-AU" sz="1400" b="0" i="0" u="none" strike="noStrike" baseline="0">
                <a:effectLst/>
              </a:rPr>
              <a:t>Teaching Cost (Bachelor Degree) </a:t>
            </a:r>
            <a:r>
              <a:rPr lang="en-AU" baseline="0"/>
              <a:t>vs Base Funding (2019) </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NSW!$A$5</c:f>
              <c:strCache>
                <c:ptCount val="1"/>
                <c:pt idx="0">
                  <c:v>Average teaching cost - NSW </c:v>
                </c:pt>
              </c:strCache>
            </c:strRef>
          </c:tx>
          <c:spPr>
            <a:solidFill>
              <a:schemeClr val="accent1"/>
            </a:solidFill>
            <a:ln>
              <a:noFill/>
            </a:ln>
            <a:effectLst/>
          </c:spPr>
          <c:invertIfNegative val="0"/>
          <c:cat>
            <c:strRef>
              <c:f>NSW!$B$4:$T$4</c:f>
              <c:strCache>
                <c:ptCount val="19"/>
                <c:pt idx="0">
                  <c:v>Mathematical Science</c:v>
                </c:pt>
                <c:pt idx="1">
                  <c:v>Medical Science</c:v>
                </c:pt>
                <c:pt idx="2">
                  <c:v>Natural and Physical Sciences - Other</c:v>
                </c:pt>
                <c:pt idx="3">
                  <c:v>Information Technology</c:v>
                </c:pt>
                <c:pt idx="4">
                  <c:v>Engineering and Related Technologies</c:v>
                </c:pt>
                <c:pt idx="5">
                  <c:v>Architecture and Building</c:v>
                </c:pt>
                <c:pt idx="6">
                  <c:v>Environmental Studies</c:v>
                </c:pt>
                <c:pt idx="7">
                  <c:v>Agriculture - Other</c:v>
                </c:pt>
                <c:pt idx="8">
                  <c:v>Medical Studies</c:v>
                </c:pt>
                <c:pt idx="9">
                  <c:v>Nursing</c:v>
                </c:pt>
                <c:pt idx="10">
                  <c:v>Dental Studies</c:v>
                </c:pt>
                <c:pt idx="11">
                  <c:v>Health - Other</c:v>
                </c:pt>
                <c:pt idx="12">
                  <c:v>Education</c:v>
                </c:pt>
                <c:pt idx="13">
                  <c:v>Management and Commerce</c:v>
                </c:pt>
                <c:pt idx="14">
                  <c:v>Foreign Languages and Translating</c:v>
                </c:pt>
                <c:pt idx="15">
                  <c:v>Psychology</c:v>
                </c:pt>
                <c:pt idx="16">
                  <c:v>Society &amp; Culture - Other</c:v>
                </c:pt>
                <c:pt idx="17">
                  <c:v>Communication and Media Studies</c:v>
                </c:pt>
                <c:pt idx="18">
                  <c:v>Creative Arts - Other</c:v>
                </c:pt>
              </c:strCache>
            </c:strRef>
          </c:cat>
          <c:val>
            <c:numRef>
              <c:f>NSW!$B$5:$T$5</c:f>
              <c:numCache>
                <c:formatCode>"$"#,##0.00_);[Red]\("$"#,##0.00\)</c:formatCode>
                <c:ptCount val="19"/>
                <c:pt idx="0">
                  <c:v>19210.714983556845</c:v>
                </c:pt>
                <c:pt idx="1">
                  <c:v>24751.802740996238</c:v>
                </c:pt>
                <c:pt idx="2">
                  <c:v>24572.45449930368</c:v>
                </c:pt>
                <c:pt idx="3">
                  <c:v>19245.501354587228</c:v>
                </c:pt>
                <c:pt idx="4">
                  <c:v>21033.021020791144</c:v>
                </c:pt>
                <c:pt idx="5">
                  <c:v>16958.276865971664</c:v>
                </c:pt>
                <c:pt idx="6">
                  <c:v>22810.626845714592</c:v>
                </c:pt>
                <c:pt idx="7">
                  <c:v>25422.189293871405</c:v>
                </c:pt>
                <c:pt idx="8">
                  <c:v>32892.061786174163</c:v>
                </c:pt>
                <c:pt idx="9">
                  <c:v>18650.233266557032</c:v>
                </c:pt>
                <c:pt idx="10">
                  <c:v>34524.822291991244</c:v>
                </c:pt>
                <c:pt idx="11">
                  <c:v>21305.07102028386</c:v>
                </c:pt>
                <c:pt idx="12">
                  <c:v>15149.863685482691</c:v>
                </c:pt>
                <c:pt idx="13">
                  <c:v>15274.313585666587</c:v>
                </c:pt>
                <c:pt idx="14">
                  <c:v>16777.630200389256</c:v>
                </c:pt>
                <c:pt idx="15">
                  <c:v>15917.038934617702</c:v>
                </c:pt>
                <c:pt idx="16">
                  <c:v>15252.130570691867</c:v>
                </c:pt>
                <c:pt idx="17">
                  <c:v>14299.016694652801</c:v>
                </c:pt>
                <c:pt idx="18">
                  <c:v>23804.809517157642</c:v>
                </c:pt>
              </c:numCache>
            </c:numRef>
          </c:val>
          <c:extLst xmlns:c15="http://schemas.microsoft.com/office/drawing/2012/chart">
            <c:ext xmlns:c16="http://schemas.microsoft.com/office/drawing/2014/chart" uri="{C3380CC4-5D6E-409C-BE32-E72D297353CC}">
              <c16:uniqueId val="{00000000-0AEE-40FF-AA57-224E498EEBA6}"/>
            </c:ext>
          </c:extLst>
        </c:ser>
        <c:dLbls>
          <c:showLegendKey val="0"/>
          <c:showVal val="0"/>
          <c:showCatName val="0"/>
          <c:showSerName val="0"/>
          <c:showPercent val="0"/>
          <c:showBubbleSize val="0"/>
        </c:dLbls>
        <c:gapWidth val="219"/>
        <c:axId val="844878448"/>
        <c:axId val="844881776"/>
        <c:extLst/>
      </c:barChart>
      <c:lineChart>
        <c:grouping val="standard"/>
        <c:varyColors val="0"/>
        <c:ser>
          <c:idx val="1"/>
          <c:order val="1"/>
          <c:tx>
            <c:strRef>
              <c:f>NSW!$A$6</c:f>
              <c:strCache>
                <c:ptCount val="1"/>
                <c:pt idx="0">
                  <c:v>Base funding per EFTSL</c:v>
                </c:pt>
              </c:strCache>
            </c:strRef>
          </c:tx>
          <c:spPr>
            <a:ln w="28575" cap="rnd">
              <a:noFill/>
              <a:round/>
            </a:ln>
            <a:effectLst/>
          </c:spPr>
          <c:marker>
            <c:symbol val="circle"/>
            <c:size val="5"/>
            <c:spPr>
              <a:solidFill>
                <a:schemeClr val="accent2"/>
              </a:solidFill>
              <a:ln w="9525">
                <a:noFill/>
              </a:ln>
              <a:effectLst/>
            </c:spPr>
          </c:marker>
          <c:cat>
            <c:strRef>
              <c:f>NSW!$B$4:$T$4</c:f>
              <c:strCache>
                <c:ptCount val="19"/>
                <c:pt idx="0">
                  <c:v>Mathematical Science</c:v>
                </c:pt>
                <c:pt idx="1">
                  <c:v>Medical Science</c:v>
                </c:pt>
                <c:pt idx="2">
                  <c:v>Natural and Physical Sciences - Other</c:v>
                </c:pt>
                <c:pt idx="3">
                  <c:v>Information Technology</c:v>
                </c:pt>
                <c:pt idx="4">
                  <c:v>Engineering and Related Technologies</c:v>
                </c:pt>
                <c:pt idx="5">
                  <c:v>Architecture and Building</c:v>
                </c:pt>
                <c:pt idx="6">
                  <c:v>Environmental Studies</c:v>
                </c:pt>
                <c:pt idx="7">
                  <c:v>Agriculture - Other</c:v>
                </c:pt>
                <c:pt idx="8">
                  <c:v>Medical Studies</c:v>
                </c:pt>
                <c:pt idx="9">
                  <c:v>Nursing</c:v>
                </c:pt>
                <c:pt idx="10">
                  <c:v>Dental Studies</c:v>
                </c:pt>
                <c:pt idx="11">
                  <c:v>Health - Other</c:v>
                </c:pt>
                <c:pt idx="12">
                  <c:v>Education</c:v>
                </c:pt>
                <c:pt idx="13">
                  <c:v>Management and Commerce</c:v>
                </c:pt>
                <c:pt idx="14">
                  <c:v>Foreign Languages and Translating</c:v>
                </c:pt>
                <c:pt idx="15">
                  <c:v>Psychology</c:v>
                </c:pt>
                <c:pt idx="16">
                  <c:v>Society &amp; Culture - Other</c:v>
                </c:pt>
                <c:pt idx="17">
                  <c:v>Communication and Media Studies</c:v>
                </c:pt>
                <c:pt idx="18">
                  <c:v>Creative Arts - Other</c:v>
                </c:pt>
              </c:strCache>
            </c:strRef>
          </c:cat>
          <c:val>
            <c:numRef>
              <c:f>NSW!$B$6:$T$6</c:f>
              <c:numCache>
                <c:formatCode>"$"#,##0.00_);[Red]\("$"#,##0.00\)</c:formatCode>
                <c:ptCount val="19"/>
                <c:pt idx="0">
                  <c:v>19988.999999999993</c:v>
                </c:pt>
                <c:pt idx="1">
                  <c:v>34548</c:v>
                </c:pt>
                <c:pt idx="2">
                  <c:v>27945.000000000004</c:v>
                </c:pt>
                <c:pt idx="3">
                  <c:v>19988.999999999996</c:v>
                </c:pt>
                <c:pt idx="4">
                  <c:v>27945</c:v>
                </c:pt>
                <c:pt idx="5">
                  <c:v>19989.000000000004</c:v>
                </c:pt>
                <c:pt idx="6">
                  <c:v>32949</c:v>
                </c:pt>
                <c:pt idx="7">
                  <c:v>32949</c:v>
                </c:pt>
                <c:pt idx="8">
                  <c:v>34366.021509047307</c:v>
                </c:pt>
                <c:pt idx="9">
                  <c:v>21162</c:v>
                </c:pt>
                <c:pt idx="10">
                  <c:v>34548</c:v>
                </c:pt>
                <c:pt idx="11">
                  <c:v>21148.220019625533</c:v>
                </c:pt>
                <c:pt idx="12">
                  <c:v>17627</c:v>
                </c:pt>
                <c:pt idx="13">
                  <c:v>13118</c:v>
                </c:pt>
                <c:pt idx="14">
                  <c:v>19039.961004899658</c:v>
                </c:pt>
                <c:pt idx="15">
                  <c:v>17204.553590586202</c:v>
                </c:pt>
                <c:pt idx="16">
                  <c:v>14813.449377340283</c:v>
                </c:pt>
                <c:pt idx="17">
                  <c:v>19639</c:v>
                </c:pt>
                <c:pt idx="18">
                  <c:v>19673.984565830942</c:v>
                </c:pt>
              </c:numCache>
            </c:numRef>
          </c:val>
          <c:smooth val="0"/>
          <c:extLst>
            <c:ext xmlns:c16="http://schemas.microsoft.com/office/drawing/2014/chart" uri="{C3380CC4-5D6E-409C-BE32-E72D297353CC}">
              <c16:uniqueId val="{00000001-0AEE-40FF-AA57-224E498EEBA6}"/>
            </c:ext>
          </c:extLst>
        </c:ser>
        <c:dLbls>
          <c:showLegendKey val="0"/>
          <c:showVal val="0"/>
          <c:showCatName val="0"/>
          <c:showSerName val="0"/>
          <c:showPercent val="0"/>
          <c:showBubbleSize val="0"/>
        </c:dLbls>
        <c:marker val="1"/>
        <c:smooth val="0"/>
        <c:axId val="844878448"/>
        <c:axId val="844881776"/>
      </c:lineChart>
      <c:catAx>
        <c:axId val="844878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881776"/>
        <c:crosses val="autoZero"/>
        <c:auto val="1"/>
        <c:lblAlgn val="ctr"/>
        <c:lblOffset val="100"/>
        <c:noMultiLvlLbl val="0"/>
      </c:catAx>
      <c:valAx>
        <c:axId val="844881776"/>
        <c:scaling>
          <c:orientation val="minMax"/>
          <c:max val="60000"/>
        </c:scaling>
        <c:delete val="0"/>
        <c:axPos val="l"/>
        <c:majorGridlines>
          <c:spPr>
            <a:ln w="9525" cap="flat" cmpd="sng" algn="ctr">
              <a:solidFill>
                <a:schemeClr val="tx1">
                  <a:lumMod val="15000"/>
                  <a:lumOff val="85000"/>
                </a:schemeClr>
              </a:solidFill>
              <a:round/>
            </a:ln>
            <a:effectLst/>
          </c:spPr>
        </c:majorGridlines>
        <c:numFmt formatCode="&quot;$&quot;#,##0.00_);[Red]\(&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878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VIC - </a:t>
            </a:r>
            <a:r>
              <a:rPr lang="en-AU" sz="1400" b="0" i="0" u="none" strike="noStrike" baseline="0">
                <a:effectLst/>
              </a:rPr>
              <a:t>Teaching Cost (Bachelor Degree) </a:t>
            </a:r>
            <a:r>
              <a:rPr lang="en-AU" baseline="0"/>
              <a:t> vs Base Funding (2019) </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VIC!$A$5</c:f>
              <c:strCache>
                <c:ptCount val="1"/>
                <c:pt idx="0">
                  <c:v>Average teaching cost - VIC </c:v>
                </c:pt>
              </c:strCache>
            </c:strRef>
          </c:tx>
          <c:spPr>
            <a:solidFill>
              <a:schemeClr val="accent1"/>
            </a:solidFill>
            <a:ln>
              <a:noFill/>
            </a:ln>
            <a:effectLst/>
          </c:spPr>
          <c:invertIfNegative val="0"/>
          <c:cat>
            <c:strRef>
              <c:f>VIC!$B$4:$T$4</c:f>
              <c:strCache>
                <c:ptCount val="19"/>
                <c:pt idx="0">
                  <c:v>Mathematical Science</c:v>
                </c:pt>
                <c:pt idx="1">
                  <c:v>Medical Science</c:v>
                </c:pt>
                <c:pt idx="2">
                  <c:v>Natural and Physical Sciences - Other</c:v>
                </c:pt>
                <c:pt idx="3">
                  <c:v>Information Technology</c:v>
                </c:pt>
                <c:pt idx="4">
                  <c:v>Engineering and Related Technologies</c:v>
                </c:pt>
                <c:pt idx="5">
                  <c:v>Architecture and Building</c:v>
                </c:pt>
                <c:pt idx="6">
                  <c:v>Environmental Studies</c:v>
                </c:pt>
                <c:pt idx="7">
                  <c:v>Agriculture - Other</c:v>
                </c:pt>
                <c:pt idx="8">
                  <c:v>Medical Studies</c:v>
                </c:pt>
                <c:pt idx="9">
                  <c:v>Nursing</c:v>
                </c:pt>
                <c:pt idx="10">
                  <c:v>Veterinary Studies</c:v>
                </c:pt>
                <c:pt idx="11">
                  <c:v>Health - Other</c:v>
                </c:pt>
                <c:pt idx="12">
                  <c:v>Education</c:v>
                </c:pt>
                <c:pt idx="13">
                  <c:v>Management and Commerce</c:v>
                </c:pt>
                <c:pt idx="14">
                  <c:v>Foreign Languages and Translating</c:v>
                </c:pt>
                <c:pt idx="15">
                  <c:v>Psychology</c:v>
                </c:pt>
                <c:pt idx="16">
                  <c:v>Society &amp; Culture - Other</c:v>
                </c:pt>
                <c:pt idx="17">
                  <c:v>Communication and Media Studies</c:v>
                </c:pt>
                <c:pt idx="18">
                  <c:v>Creative Arts - Other</c:v>
                </c:pt>
              </c:strCache>
            </c:strRef>
          </c:cat>
          <c:val>
            <c:numRef>
              <c:f>VIC!$B$5:$T$5</c:f>
              <c:numCache>
                <c:formatCode>"$"#,##0.00_);[Red]\("$"#,##0.00\)</c:formatCode>
                <c:ptCount val="19"/>
                <c:pt idx="0">
                  <c:v>15687.513729186781</c:v>
                </c:pt>
                <c:pt idx="1">
                  <c:v>23398.598120664552</c:v>
                </c:pt>
                <c:pt idx="2">
                  <c:v>21703.780239413863</c:v>
                </c:pt>
                <c:pt idx="3">
                  <c:v>16553.822428551219</c:v>
                </c:pt>
                <c:pt idx="4">
                  <c:v>21104.151229769042</c:v>
                </c:pt>
                <c:pt idx="5">
                  <c:v>20867.185221137617</c:v>
                </c:pt>
                <c:pt idx="6">
                  <c:v>23324.745259865074</c:v>
                </c:pt>
                <c:pt idx="7">
                  <c:v>28400.801402752462</c:v>
                </c:pt>
                <c:pt idx="8">
                  <c:v>30278.521649984774</c:v>
                </c:pt>
                <c:pt idx="9">
                  <c:v>19815.929891853597</c:v>
                </c:pt>
                <c:pt idx="10">
                  <c:v>40290.398893916958</c:v>
                </c:pt>
                <c:pt idx="11">
                  <c:v>17606.753323613706</c:v>
                </c:pt>
                <c:pt idx="12">
                  <c:v>16488.824258129862</c:v>
                </c:pt>
                <c:pt idx="13">
                  <c:v>15733.292227189106</c:v>
                </c:pt>
                <c:pt idx="14">
                  <c:v>18833.903621631118</c:v>
                </c:pt>
                <c:pt idx="15">
                  <c:v>15401.275202233586</c:v>
                </c:pt>
                <c:pt idx="16">
                  <c:v>15041.359689196821</c:v>
                </c:pt>
                <c:pt idx="17">
                  <c:v>16171.985034044825</c:v>
                </c:pt>
                <c:pt idx="18">
                  <c:v>21971.711827409854</c:v>
                </c:pt>
              </c:numCache>
            </c:numRef>
          </c:val>
          <c:extLst xmlns:c15="http://schemas.microsoft.com/office/drawing/2012/chart">
            <c:ext xmlns:c16="http://schemas.microsoft.com/office/drawing/2014/chart" uri="{C3380CC4-5D6E-409C-BE32-E72D297353CC}">
              <c16:uniqueId val="{00000000-59D6-4B21-88C6-9E13247DA938}"/>
            </c:ext>
          </c:extLst>
        </c:ser>
        <c:dLbls>
          <c:showLegendKey val="0"/>
          <c:showVal val="0"/>
          <c:showCatName val="0"/>
          <c:showSerName val="0"/>
          <c:showPercent val="0"/>
          <c:showBubbleSize val="0"/>
        </c:dLbls>
        <c:gapWidth val="219"/>
        <c:axId val="844878448"/>
        <c:axId val="844881776"/>
        <c:extLst/>
      </c:barChart>
      <c:lineChart>
        <c:grouping val="standard"/>
        <c:varyColors val="0"/>
        <c:ser>
          <c:idx val="1"/>
          <c:order val="1"/>
          <c:tx>
            <c:strRef>
              <c:f>VIC!$A$6</c:f>
              <c:strCache>
                <c:ptCount val="1"/>
                <c:pt idx="0">
                  <c:v>Base funding per EFTSL</c:v>
                </c:pt>
              </c:strCache>
            </c:strRef>
          </c:tx>
          <c:spPr>
            <a:ln w="28575" cap="rnd">
              <a:noFill/>
              <a:round/>
            </a:ln>
            <a:effectLst/>
          </c:spPr>
          <c:marker>
            <c:symbol val="circle"/>
            <c:size val="5"/>
            <c:spPr>
              <a:solidFill>
                <a:schemeClr val="accent2"/>
              </a:solidFill>
              <a:ln w="9525">
                <a:noFill/>
              </a:ln>
              <a:effectLst/>
            </c:spPr>
          </c:marker>
          <c:cat>
            <c:strRef>
              <c:f>VIC!$B$4:$T$4</c:f>
              <c:strCache>
                <c:ptCount val="19"/>
                <c:pt idx="0">
                  <c:v>Mathematical Science</c:v>
                </c:pt>
                <c:pt idx="1">
                  <c:v>Medical Science</c:v>
                </c:pt>
                <c:pt idx="2">
                  <c:v>Natural and Physical Sciences - Other</c:v>
                </c:pt>
                <c:pt idx="3">
                  <c:v>Information Technology</c:v>
                </c:pt>
                <c:pt idx="4">
                  <c:v>Engineering and Related Technologies</c:v>
                </c:pt>
                <c:pt idx="5">
                  <c:v>Architecture and Building</c:v>
                </c:pt>
                <c:pt idx="6">
                  <c:v>Environmental Studies</c:v>
                </c:pt>
                <c:pt idx="7">
                  <c:v>Agriculture - Other</c:v>
                </c:pt>
                <c:pt idx="8">
                  <c:v>Medical Studies</c:v>
                </c:pt>
                <c:pt idx="9">
                  <c:v>Nursing</c:v>
                </c:pt>
                <c:pt idx="10">
                  <c:v>Veterinary Studies</c:v>
                </c:pt>
                <c:pt idx="11">
                  <c:v>Health - Other</c:v>
                </c:pt>
                <c:pt idx="12">
                  <c:v>Education</c:v>
                </c:pt>
                <c:pt idx="13">
                  <c:v>Management and Commerce</c:v>
                </c:pt>
                <c:pt idx="14">
                  <c:v>Foreign Languages and Translating</c:v>
                </c:pt>
                <c:pt idx="15">
                  <c:v>Psychology</c:v>
                </c:pt>
                <c:pt idx="16">
                  <c:v>Society &amp; Culture - Other</c:v>
                </c:pt>
                <c:pt idx="17">
                  <c:v>Communication and Media Studies</c:v>
                </c:pt>
                <c:pt idx="18">
                  <c:v>Creative Arts - Other</c:v>
                </c:pt>
              </c:strCache>
            </c:strRef>
          </c:cat>
          <c:val>
            <c:numRef>
              <c:f>VIC!$B$6:$T$6</c:f>
              <c:numCache>
                <c:formatCode>"$"#,##0.00_);[Red]\("$"#,##0.00\)</c:formatCode>
                <c:ptCount val="19"/>
                <c:pt idx="0">
                  <c:v>19988.999999999993</c:v>
                </c:pt>
                <c:pt idx="1">
                  <c:v>34548</c:v>
                </c:pt>
                <c:pt idx="2">
                  <c:v>27945.000000000004</c:v>
                </c:pt>
                <c:pt idx="3">
                  <c:v>19988.999999999996</c:v>
                </c:pt>
                <c:pt idx="4">
                  <c:v>27945</c:v>
                </c:pt>
                <c:pt idx="5">
                  <c:v>19989.000000000004</c:v>
                </c:pt>
                <c:pt idx="6">
                  <c:v>32949</c:v>
                </c:pt>
                <c:pt idx="7">
                  <c:v>32949</c:v>
                </c:pt>
                <c:pt idx="8">
                  <c:v>34366.021509047307</c:v>
                </c:pt>
                <c:pt idx="9">
                  <c:v>21162</c:v>
                </c:pt>
                <c:pt idx="10">
                  <c:v>34547.999999999993</c:v>
                </c:pt>
                <c:pt idx="11">
                  <c:v>21148.220019625533</c:v>
                </c:pt>
                <c:pt idx="12">
                  <c:v>17627</c:v>
                </c:pt>
                <c:pt idx="13">
                  <c:v>13118</c:v>
                </c:pt>
                <c:pt idx="14">
                  <c:v>19039.961004899658</c:v>
                </c:pt>
                <c:pt idx="15">
                  <c:v>17204.553590586202</c:v>
                </c:pt>
                <c:pt idx="16">
                  <c:v>14813.449377340283</c:v>
                </c:pt>
                <c:pt idx="17">
                  <c:v>19639</c:v>
                </c:pt>
                <c:pt idx="18">
                  <c:v>19673.984565830942</c:v>
                </c:pt>
              </c:numCache>
            </c:numRef>
          </c:val>
          <c:smooth val="0"/>
          <c:extLst>
            <c:ext xmlns:c16="http://schemas.microsoft.com/office/drawing/2014/chart" uri="{C3380CC4-5D6E-409C-BE32-E72D297353CC}">
              <c16:uniqueId val="{00000001-59D6-4B21-88C6-9E13247DA938}"/>
            </c:ext>
          </c:extLst>
        </c:ser>
        <c:dLbls>
          <c:showLegendKey val="0"/>
          <c:showVal val="0"/>
          <c:showCatName val="0"/>
          <c:showSerName val="0"/>
          <c:showPercent val="0"/>
          <c:showBubbleSize val="0"/>
        </c:dLbls>
        <c:marker val="1"/>
        <c:smooth val="0"/>
        <c:axId val="844878448"/>
        <c:axId val="844881776"/>
      </c:lineChart>
      <c:catAx>
        <c:axId val="844878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881776"/>
        <c:crosses val="autoZero"/>
        <c:auto val="1"/>
        <c:lblAlgn val="ctr"/>
        <c:lblOffset val="100"/>
        <c:noMultiLvlLbl val="0"/>
      </c:catAx>
      <c:valAx>
        <c:axId val="844881776"/>
        <c:scaling>
          <c:orientation val="minMax"/>
          <c:max val="60000"/>
        </c:scaling>
        <c:delete val="0"/>
        <c:axPos val="l"/>
        <c:majorGridlines>
          <c:spPr>
            <a:ln w="9525" cap="flat" cmpd="sng" algn="ctr">
              <a:solidFill>
                <a:schemeClr val="tx1">
                  <a:lumMod val="15000"/>
                  <a:lumOff val="85000"/>
                </a:schemeClr>
              </a:solidFill>
              <a:round/>
            </a:ln>
            <a:effectLst/>
          </c:spPr>
        </c:majorGridlines>
        <c:numFmt formatCode="&quot;$&quot;#,##0.00_);[Red]\(&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878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QLD - </a:t>
            </a:r>
            <a:r>
              <a:rPr lang="en-AU" sz="1400" b="0" i="0" u="none" strike="noStrike" baseline="0">
                <a:effectLst/>
              </a:rPr>
              <a:t>Teaching Cost (Bachelor Degree) </a:t>
            </a:r>
            <a:r>
              <a:rPr lang="en-AU" baseline="0"/>
              <a:t>vs Base Funding (2019) </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QLD!$A$5</c:f>
              <c:strCache>
                <c:ptCount val="1"/>
                <c:pt idx="0">
                  <c:v>Average teaching cost - QLD </c:v>
                </c:pt>
              </c:strCache>
            </c:strRef>
          </c:tx>
          <c:spPr>
            <a:solidFill>
              <a:schemeClr val="accent1"/>
            </a:solidFill>
            <a:ln>
              <a:noFill/>
            </a:ln>
            <a:effectLst/>
          </c:spPr>
          <c:invertIfNegative val="0"/>
          <c:cat>
            <c:strRef>
              <c:f>QLD!$B$4:$T$4</c:f>
              <c:strCache>
                <c:ptCount val="19"/>
                <c:pt idx="0">
                  <c:v>Mathematical Science</c:v>
                </c:pt>
                <c:pt idx="1">
                  <c:v>Medical Science</c:v>
                </c:pt>
                <c:pt idx="2">
                  <c:v>Natural and Physical Sciences - Other</c:v>
                </c:pt>
                <c:pt idx="3">
                  <c:v>Information Technology</c:v>
                </c:pt>
                <c:pt idx="4">
                  <c:v>Engineering and Related Technologies</c:v>
                </c:pt>
                <c:pt idx="5">
                  <c:v>Architecture and Building</c:v>
                </c:pt>
                <c:pt idx="6">
                  <c:v>Environmental Studies</c:v>
                </c:pt>
                <c:pt idx="7">
                  <c:v>Agriculture - Other</c:v>
                </c:pt>
                <c:pt idx="8">
                  <c:v>Medical Studies</c:v>
                </c:pt>
                <c:pt idx="9">
                  <c:v>Nursing</c:v>
                </c:pt>
                <c:pt idx="10">
                  <c:v>Dental Studies</c:v>
                </c:pt>
                <c:pt idx="11">
                  <c:v>Health - Other</c:v>
                </c:pt>
                <c:pt idx="12">
                  <c:v>Education</c:v>
                </c:pt>
                <c:pt idx="13">
                  <c:v>Management and Commerce</c:v>
                </c:pt>
                <c:pt idx="14">
                  <c:v>Foreign Languages and Translating</c:v>
                </c:pt>
                <c:pt idx="15">
                  <c:v>Psychology</c:v>
                </c:pt>
                <c:pt idx="16">
                  <c:v>Society &amp; Culture - Other</c:v>
                </c:pt>
                <c:pt idx="17">
                  <c:v>Communication and Media Studies</c:v>
                </c:pt>
                <c:pt idx="18">
                  <c:v>Creative Arts - Other</c:v>
                </c:pt>
              </c:strCache>
            </c:strRef>
          </c:cat>
          <c:val>
            <c:numRef>
              <c:f>QLD!$B$5:$T$5</c:f>
              <c:numCache>
                <c:formatCode>"$"#,##0.00_);[Red]\("$"#,##0.00\)</c:formatCode>
                <c:ptCount val="19"/>
                <c:pt idx="0">
                  <c:v>14868.806213433749</c:v>
                </c:pt>
                <c:pt idx="1">
                  <c:v>18706.913754184756</c:v>
                </c:pt>
                <c:pt idx="2">
                  <c:v>17586.761984516423</c:v>
                </c:pt>
                <c:pt idx="3">
                  <c:v>16875.111792256048</c:v>
                </c:pt>
                <c:pt idx="4">
                  <c:v>19172.264279100145</c:v>
                </c:pt>
                <c:pt idx="5">
                  <c:v>16896.014887796235</c:v>
                </c:pt>
                <c:pt idx="6">
                  <c:v>19674.6549252244</c:v>
                </c:pt>
                <c:pt idx="7">
                  <c:v>28076.689606333563</c:v>
                </c:pt>
                <c:pt idx="8">
                  <c:v>30644.921817534108</c:v>
                </c:pt>
                <c:pt idx="9">
                  <c:v>18554.065005514141</c:v>
                </c:pt>
                <c:pt idx="10">
                  <c:v>42440.585886523811</c:v>
                </c:pt>
                <c:pt idx="11">
                  <c:v>18182.059756443756</c:v>
                </c:pt>
                <c:pt idx="12">
                  <c:v>15450.224236089505</c:v>
                </c:pt>
                <c:pt idx="13">
                  <c:v>15351.521439401293</c:v>
                </c:pt>
                <c:pt idx="14">
                  <c:v>15243.449923686179</c:v>
                </c:pt>
                <c:pt idx="15">
                  <c:v>14034.195395343169</c:v>
                </c:pt>
                <c:pt idx="16">
                  <c:v>13496.402179160916</c:v>
                </c:pt>
                <c:pt idx="17">
                  <c:v>14992.230689351052</c:v>
                </c:pt>
                <c:pt idx="18">
                  <c:v>19274.333221714507</c:v>
                </c:pt>
              </c:numCache>
            </c:numRef>
          </c:val>
          <c:extLst xmlns:c15="http://schemas.microsoft.com/office/drawing/2012/chart">
            <c:ext xmlns:c16="http://schemas.microsoft.com/office/drawing/2014/chart" uri="{C3380CC4-5D6E-409C-BE32-E72D297353CC}">
              <c16:uniqueId val="{00000000-7164-4853-A5A9-983D17CE5EF2}"/>
            </c:ext>
          </c:extLst>
        </c:ser>
        <c:dLbls>
          <c:showLegendKey val="0"/>
          <c:showVal val="0"/>
          <c:showCatName val="0"/>
          <c:showSerName val="0"/>
          <c:showPercent val="0"/>
          <c:showBubbleSize val="0"/>
        </c:dLbls>
        <c:gapWidth val="219"/>
        <c:axId val="844878448"/>
        <c:axId val="844881776"/>
        <c:extLst/>
      </c:barChart>
      <c:lineChart>
        <c:grouping val="standard"/>
        <c:varyColors val="0"/>
        <c:ser>
          <c:idx val="1"/>
          <c:order val="1"/>
          <c:tx>
            <c:strRef>
              <c:f>QLD!$A$6</c:f>
              <c:strCache>
                <c:ptCount val="1"/>
                <c:pt idx="0">
                  <c:v>Base funding per EFTSL</c:v>
                </c:pt>
              </c:strCache>
            </c:strRef>
          </c:tx>
          <c:spPr>
            <a:ln w="28575" cap="rnd">
              <a:noFill/>
              <a:round/>
            </a:ln>
            <a:effectLst/>
          </c:spPr>
          <c:marker>
            <c:symbol val="circle"/>
            <c:size val="5"/>
            <c:spPr>
              <a:solidFill>
                <a:schemeClr val="accent2"/>
              </a:solidFill>
              <a:ln w="9525">
                <a:noFill/>
              </a:ln>
              <a:effectLst/>
            </c:spPr>
          </c:marker>
          <c:cat>
            <c:strRef>
              <c:f>QLD!$B$4:$T$4</c:f>
              <c:strCache>
                <c:ptCount val="19"/>
                <c:pt idx="0">
                  <c:v>Mathematical Science</c:v>
                </c:pt>
                <c:pt idx="1">
                  <c:v>Medical Science</c:v>
                </c:pt>
                <c:pt idx="2">
                  <c:v>Natural and Physical Sciences - Other</c:v>
                </c:pt>
                <c:pt idx="3">
                  <c:v>Information Technology</c:v>
                </c:pt>
                <c:pt idx="4">
                  <c:v>Engineering and Related Technologies</c:v>
                </c:pt>
                <c:pt idx="5">
                  <c:v>Architecture and Building</c:v>
                </c:pt>
                <c:pt idx="6">
                  <c:v>Environmental Studies</c:v>
                </c:pt>
                <c:pt idx="7">
                  <c:v>Agriculture - Other</c:v>
                </c:pt>
                <c:pt idx="8">
                  <c:v>Medical Studies</c:v>
                </c:pt>
                <c:pt idx="9">
                  <c:v>Nursing</c:v>
                </c:pt>
                <c:pt idx="10">
                  <c:v>Dental Studies</c:v>
                </c:pt>
                <c:pt idx="11">
                  <c:v>Health - Other</c:v>
                </c:pt>
                <c:pt idx="12">
                  <c:v>Education</c:v>
                </c:pt>
                <c:pt idx="13">
                  <c:v>Management and Commerce</c:v>
                </c:pt>
                <c:pt idx="14">
                  <c:v>Foreign Languages and Translating</c:v>
                </c:pt>
                <c:pt idx="15">
                  <c:v>Psychology</c:v>
                </c:pt>
                <c:pt idx="16">
                  <c:v>Society &amp; Culture - Other</c:v>
                </c:pt>
                <c:pt idx="17">
                  <c:v>Communication and Media Studies</c:v>
                </c:pt>
                <c:pt idx="18">
                  <c:v>Creative Arts - Other</c:v>
                </c:pt>
              </c:strCache>
            </c:strRef>
          </c:cat>
          <c:val>
            <c:numRef>
              <c:f>QLD!$B$6:$T$6</c:f>
              <c:numCache>
                <c:formatCode>"$"#,##0.00_);[Red]\("$"#,##0.00\)</c:formatCode>
                <c:ptCount val="19"/>
                <c:pt idx="0">
                  <c:v>19988.999999999993</c:v>
                </c:pt>
                <c:pt idx="1">
                  <c:v>34548</c:v>
                </c:pt>
                <c:pt idx="2">
                  <c:v>27945.000000000004</c:v>
                </c:pt>
                <c:pt idx="3">
                  <c:v>19988.999999999996</c:v>
                </c:pt>
                <c:pt idx="4">
                  <c:v>27945</c:v>
                </c:pt>
                <c:pt idx="5">
                  <c:v>19989.000000000004</c:v>
                </c:pt>
                <c:pt idx="6">
                  <c:v>32949</c:v>
                </c:pt>
                <c:pt idx="7">
                  <c:v>32949</c:v>
                </c:pt>
                <c:pt idx="8">
                  <c:v>34366.021509047307</c:v>
                </c:pt>
                <c:pt idx="9">
                  <c:v>21162</c:v>
                </c:pt>
                <c:pt idx="10">
                  <c:v>34548</c:v>
                </c:pt>
                <c:pt idx="11">
                  <c:v>21148.220019625533</c:v>
                </c:pt>
                <c:pt idx="12">
                  <c:v>17627</c:v>
                </c:pt>
                <c:pt idx="13">
                  <c:v>13118</c:v>
                </c:pt>
                <c:pt idx="14">
                  <c:v>19039.961004899658</c:v>
                </c:pt>
                <c:pt idx="15">
                  <c:v>17204.553590586202</c:v>
                </c:pt>
                <c:pt idx="16">
                  <c:v>14813.449377340283</c:v>
                </c:pt>
                <c:pt idx="17">
                  <c:v>19639</c:v>
                </c:pt>
                <c:pt idx="18">
                  <c:v>19673.984565830942</c:v>
                </c:pt>
              </c:numCache>
            </c:numRef>
          </c:val>
          <c:smooth val="0"/>
          <c:extLst>
            <c:ext xmlns:c16="http://schemas.microsoft.com/office/drawing/2014/chart" uri="{C3380CC4-5D6E-409C-BE32-E72D297353CC}">
              <c16:uniqueId val="{00000001-7164-4853-A5A9-983D17CE5EF2}"/>
            </c:ext>
          </c:extLst>
        </c:ser>
        <c:dLbls>
          <c:showLegendKey val="0"/>
          <c:showVal val="0"/>
          <c:showCatName val="0"/>
          <c:showSerName val="0"/>
          <c:showPercent val="0"/>
          <c:showBubbleSize val="0"/>
        </c:dLbls>
        <c:marker val="1"/>
        <c:smooth val="0"/>
        <c:axId val="844878448"/>
        <c:axId val="844881776"/>
      </c:lineChart>
      <c:catAx>
        <c:axId val="844878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881776"/>
        <c:crosses val="autoZero"/>
        <c:auto val="1"/>
        <c:lblAlgn val="ctr"/>
        <c:lblOffset val="100"/>
        <c:noMultiLvlLbl val="0"/>
      </c:catAx>
      <c:valAx>
        <c:axId val="844881776"/>
        <c:scaling>
          <c:orientation val="minMax"/>
          <c:max val="60000"/>
        </c:scaling>
        <c:delete val="0"/>
        <c:axPos val="l"/>
        <c:majorGridlines>
          <c:spPr>
            <a:ln w="9525" cap="flat" cmpd="sng" algn="ctr">
              <a:solidFill>
                <a:schemeClr val="tx1">
                  <a:lumMod val="15000"/>
                  <a:lumOff val="85000"/>
                </a:schemeClr>
              </a:solidFill>
              <a:round/>
            </a:ln>
            <a:effectLst/>
          </c:spPr>
        </c:majorGridlines>
        <c:numFmt formatCode="&quot;$&quot;#,##0.00_);[Red]\(&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878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Less than 15,000 Domestic</a:t>
            </a:r>
            <a:r>
              <a:rPr lang="en-AU" baseline="0"/>
              <a:t> Bachelor Students </a:t>
            </a:r>
            <a:r>
              <a:rPr lang="en-AU"/>
              <a:t>- </a:t>
            </a:r>
            <a:r>
              <a:rPr lang="en-AU" sz="1400" b="0" i="0" u="none" strike="noStrike" baseline="0">
                <a:effectLst/>
              </a:rPr>
              <a:t>Teaching Cost (Bachelor Degree) </a:t>
            </a:r>
            <a:r>
              <a:rPr lang="en-AU" baseline="0"/>
              <a:t>vs Base Funding (2019) </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'&lt;15K'!$A$5</c:f>
              <c:strCache>
                <c:ptCount val="1"/>
                <c:pt idx="0">
                  <c:v>Average teaching cost</c:v>
                </c:pt>
              </c:strCache>
            </c:strRef>
          </c:tx>
          <c:spPr>
            <a:solidFill>
              <a:schemeClr val="accent1"/>
            </a:solidFill>
            <a:ln>
              <a:noFill/>
            </a:ln>
            <a:effectLst/>
          </c:spPr>
          <c:invertIfNegative val="0"/>
          <c:cat>
            <c:strRef>
              <c:f>'&lt;15K'!$B$4:$U$4</c:f>
              <c:strCache>
                <c:ptCount val="20"/>
                <c:pt idx="0">
                  <c:v>Mathematical Science</c:v>
                </c:pt>
                <c:pt idx="1">
                  <c:v>Medical Science</c:v>
                </c:pt>
                <c:pt idx="2">
                  <c:v>Natural and Physical Sciences - Other</c:v>
                </c:pt>
                <c:pt idx="3">
                  <c:v>Information Technology</c:v>
                </c:pt>
                <c:pt idx="4">
                  <c:v>Engineering and Related Technologies</c:v>
                </c:pt>
                <c:pt idx="5">
                  <c:v>Architecture and Building</c:v>
                </c:pt>
                <c:pt idx="6">
                  <c:v>Environmental Studies</c:v>
                </c:pt>
                <c:pt idx="7">
                  <c:v>Agriculture - Other</c:v>
                </c:pt>
                <c:pt idx="8">
                  <c:v>Medical Studies</c:v>
                </c:pt>
                <c:pt idx="9">
                  <c:v>Nursing</c:v>
                </c:pt>
                <c:pt idx="10">
                  <c:v>Veterinary Studies</c:v>
                </c:pt>
                <c:pt idx="11">
                  <c:v>Health - Other</c:v>
                </c:pt>
                <c:pt idx="12">
                  <c:v>Education</c:v>
                </c:pt>
                <c:pt idx="13">
                  <c:v>Management and Commerce</c:v>
                </c:pt>
                <c:pt idx="14">
                  <c:v>Foreign Languages and Translating</c:v>
                </c:pt>
                <c:pt idx="15">
                  <c:v>Psychology</c:v>
                </c:pt>
                <c:pt idx="16">
                  <c:v>Society &amp; Culture - Other</c:v>
                </c:pt>
                <c:pt idx="17">
                  <c:v>Communication and Media Studies</c:v>
                </c:pt>
                <c:pt idx="18">
                  <c:v>Creative Arts - Other</c:v>
                </c:pt>
                <c:pt idx="19">
                  <c:v>Mixed Field Programmes</c:v>
                </c:pt>
              </c:strCache>
            </c:strRef>
          </c:cat>
          <c:val>
            <c:numRef>
              <c:f>'&lt;15K'!$B$5:$U$5</c:f>
              <c:numCache>
                <c:formatCode>"$"#,##0.00_);[Red]\("$"#,##0.00\)</c:formatCode>
                <c:ptCount val="20"/>
                <c:pt idx="0">
                  <c:v>14816.458123755425</c:v>
                </c:pt>
                <c:pt idx="1">
                  <c:v>22636.811693841344</c:v>
                </c:pt>
                <c:pt idx="2">
                  <c:v>19540.202292194499</c:v>
                </c:pt>
                <c:pt idx="3">
                  <c:v>15553.60760145046</c:v>
                </c:pt>
                <c:pt idx="4">
                  <c:v>20620.31539247734</c:v>
                </c:pt>
                <c:pt idx="5">
                  <c:v>15799.201072741069</c:v>
                </c:pt>
                <c:pt idx="6">
                  <c:v>22629.232229514793</c:v>
                </c:pt>
                <c:pt idx="7">
                  <c:v>28737.769581411074</c:v>
                </c:pt>
                <c:pt idx="8">
                  <c:v>28536.380383668475</c:v>
                </c:pt>
                <c:pt idx="9">
                  <c:v>19135.047580388691</c:v>
                </c:pt>
                <c:pt idx="10">
                  <c:v>37898.848717946174</c:v>
                </c:pt>
                <c:pt idx="11">
                  <c:v>18706.29411939055</c:v>
                </c:pt>
                <c:pt idx="12">
                  <c:v>16714.56007671151</c:v>
                </c:pt>
                <c:pt idx="13">
                  <c:v>14687.102884704036</c:v>
                </c:pt>
                <c:pt idx="14">
                  <c:v>17622.932516768757</c:v>
                </c:pt>
                <c:pt idx="15">
                  <c:v>15903.67176027297</c:v>
                </c:pt>
                <c:pt idx="16">
                  <c:v>14696.719509725437</c:v>
                </c:pt>
                <c:pt idx="17">
                  <c:v>16908.481303259261</c:v>
                </c:pt>
                <c:pt idx="18">
                  <c:v>18861.083829388455</c:v>
                </c:pt>
                <c:pt idx="19">
                  <c:v>21188.687407833535</c:v>
                </c:pt>
              </c:numCache>
            </c:numRef>
          </c:val>
          <c:extLst xmlns:c15="http://schemas.microsoft.com/office/drawing/2012/chart">
            <c:ext xmlns:c16="http://schemas.microsoft.com/office/drawing/2014/chart" uri="{C3380CC4-5D6E-409C-BE32-E72D297353CC}">
              <c16:uniqueId val="{00000000-DF98-4AE5-ACC7-5035CA5DE327}"/>
            </c:ext>
          </c:extLst>
        </c:ser>
        <c:dLbls>
          <c:showLegendKey val="0"/>
          <c:showVal val="0"/>
          <c:showCatName val="0"/>
          <c:showSerName val="0"/>
          <c:showPercent val="0"/>
          <c:showBubbleSize val="0"/>
        </c:dLbls>
        <c:gapWidth val="219"/>
        <c:axId val="844878448"/>
        <c:axId val="844881776"/>
        <c:extLst/>
      </c:barChart>
      <c:lineChart>
        <c:grouping val="standard"/>
        <c:varyColors val="0"/>
        <c:ser>
          <c:idx val="1"/>
          <c:order val="1"/>
          <c:tx>
            <c:strRef>
              <c:f>'&lt;15K'!$A$6</c:f>
              <c:strCache>
                <c:ptCount val="1"/>
                <c:pt idx="0">
                  <c:v>Base funding per EFTSL</c:v>
                </c:pt>
              </c:strCache>
            </c:strRef>
          </c:tx>
          <c:spPr>
            <a:ln w="28575" cap="rnd">
              <a:noFill/>
              <a:round/>
            </a:ln>
            <a:effectLst/>
          </c:spPr>
          <c:marker>
            <c:symbol val="circle"/>
            <c:size val="5"/>
            <c:spPr>
              <a:solidFill>
                <a:schemeClr val="accent2"/>
              </a:solidFill>
              <a:ln w="9525">
                <a:solidFill>
                  <a:schemeClr val="accent2"/>
                </a:solidFill>
              </a:ln>
              <a:effectLst/>
            </c:spPr>
          </c:marker>
          <c:cat>
            <c:strRef>
              <c:f>'&lt;15K'!$B$4:$U$4</c:f>
              <c:strCache>
                <c:ptCount val="20"/>
                <c:pt idx="0">
                  <c:v>Mathematical Science</c:v>
                </c:pt>
                <c:pt idx="1">
                  <c:v>Medical Science</c:v>
                </c:pt>
                <c:pt idx="2">
                  <c:v>Natural and Physical Sciences - Other</c:v>
                </c:pt>
                <c:pt idx="3">
                  <c:v>Information Technology</c:v>
                </c:pt>
                <c:pt idx="4">
                  <c:v>Engineering and Related Technologies</c:v>
                </c:pt>
                <c:pt idx="5">
                  <c:v>Architecture and Building</c:v>
                </c:pt>
                <c:pt idx="6">
                  <c:v>Environmental Studies</c:v>
                </c:pt>
                <c:pt idx="7">
                  <c:v>Agriculture - Other</c:v>
                </c:pt>
                <c:pt idx="8">
                  <c:v>Medical Studies</c:v>
                </c:pt>
                <c:pt idx="9">
                  <c:v>Nursing</c:v>
                </c:pt>
                <c:pt idx="10">
                  <c:v>Veterinary Studies</c:v>
                </c:pt>
                <c:pt idx="11">
                  <c:v>Health - Other</c:v>
                </c:pt>
                <c:pt idx="12">
                  <c:v>Education</c:v>
                </c:pt>
                <c:pt idx="13">
                  <c:v>Management and Commerce</c:v>
                </c:pt>
                <c:pt idx="14">
                  <c:v>Foreign Languages and Translating</c:v>
                </c:pt>
                <c:pt idx="15">
                  <c:v>Psychology</c:v>
                </c:pt>
                <c:pt idx="16">
                  <c:v>Society &amp; Culture - Other</c:v>
                </c:pt>
                <c:pt idx="17">
                  <c:v>Communication and Media Studies</c:v>
                </c:pt>
                <c:pt idx="18">
                  <c:v>Creative Arts - Other</c:v>
                </c:pt>
                <c:pt idx="19">
                  <c:v>Mixed Field Programmes</c:v>
                </c:pt>
              </c:strCache>
            </c:strRef>
          </c:cat>
          <c:val>
            <c:numRef>
              <c:f>'&lt;15K'!$B$6:$U$6</c:f>
              <c:numCache>
                <c:formatCode>"$"#,##0.00_);[Red]\("$"#,##0.00\)</c:formatCode>
                <c:ptCount val="20"/>
                <c:pt idx="0">
                  <c:v>19988.999999999993</c:v>
                </c:pt>
                <c:pt idx="1">
                  <c:v>34548</c:v>
                </c:pt>
                <c:pt idx="2">
                  <c:v>27945.000000000004</c:v>
                </c:pt>
                <c:pt idx="3">
                  <c:v>19988.999999999996</c:v>
                </c:pt>
                <c:pt idx="4">
                  <c:v>27945</c:v>
                </c:pt>
                <c:pt idx="5">
                  <c:v>19989.000000000004</c:v>
                </c:pt>
                <c:pt idx="6">
                  <c:v>32949</c:v>
                </c:pt>
                <c:pt idx="7">
                  <c:v>32949</c:v>
                </c:pt>
                <c:pt idx="8">
                  <c:v>34366.021509047307</c:v>
                </c:pt>
                <c:pt idx="9">
                  <c:v>21162</c:v>
                </c:pt>
                <c:pt idx="10">
                  <c:v>34547.999999999993</c:v>
                </c:pt>
                <c:pt idx="11">
                  <c:v>21148.220019625533</c:v>
                </c:pt>
                <c:pt idx="12">
                  <c:v>17627</c:v>
                </c:pt>
                <c:pt idx="13">
                  <c:v>13118</c:v>
                </c:pt>
                <c:pt idx="14">
                  <c:v>19039.961004899658</c:v>
                </c:pt>
                <c:pt idx="15">
                  <c:v>17204.553590586202</c:v>
                </c:pt>
                <c:pt idx="16">
                  <c:v>14813.449377340283</c:v>
                </c:pt>
                <c:pt idx="17">
                  <c:v>19639</c:v>
                </c:pt>
                <c:pt idx="18">
                  <c:v>19673.984565830942</c:v>
                </c:pt>
                <c:pt idx="19">
                  <c:v>13118</c:v>
                </c:pt>
              </c:numCache>
            </c:numRef>
          </c:val>
          <c:smooth val="0"/>
          <c:extLst>
            <c:ext xmlns:c16="http://schemas.microsoft.com/office/drawing/2014/chart" uri="{C3380CC4-5D6E-409C-BE32-E72D297353CC}">
              <c16:uniqueId val="{00000001-DF98-4AE5-ACC7-5035CA5DE327}"/>
            </c:ext>
          </c:extLst>
        </c:ser>
        <c:dLbls>
          <c:showLegendKey val="0"/>
          <c:showVal val="0"/>
          <c:showCatName val="0"/>
          <c:showSerName val="0"/>
          <c:showPercent val="0"/>
          <c:showBubbleSize val="0"/>
        </c:dLbls>
        <c:marker val="1"/>
        <c:smooth val="0"/>
        <c:axId val="844878448"/>
        <c:axId val="844881776"/>
      </c:lineChart>
      <c:catAx>
        <c:axId val="844878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881776"/>
        <c:crosses val="autoZero"/>
        <c:auto val="1"/>
        <c:lblAlgn val="ctr"/>
        <c:lblOffset val="100"/>
        <c:noMultiLvlLbl val="0"/>
      </c:catAx>
      <c:valAx>
        <c:axId val="844881776"/>
        <c:scaling>
          <c:orientation val="minMax"/>
          <c:max val="60000"/>
        </c:scaling>
        <c:delete val="0"/>
        <c:axPos val="l"/>
        <c:majorGridlines>
          <c:spPr>
            <a:ln w="9525" cap="flat" cmpd="sng" algn="ctr">
              <a:solidFill>
                <a:schemeClr val="tx1">
                  <a:lumMod val="15000"/>
                  <a:lumOff val="85000"/>
                </a:schemeClr>
              </a:solidFill>
              <a:round/>
            </a:ln>
            <a:effectLst/>
          </c:spPr>
        </c:majorGridlines>
        <c:numFmt formatCode="&quot;$&quot;#,##0.00_);[Red]\(&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878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15,000 to 25,000 Domestic Bachelor Students - </a:t>
            </a:r>
            <a:r>
              <a:rPr lang="en-AU" sz="1400" b="0" i="0" u="none" strike="noStrike" baseline="0">
                <a:effectLst/>
              </a:rPr>
              <a:t>Teaching Cost (Bachelor Degree) </a:t>
            </a:r>
            <a:r>
              <a:rPr lang="en-AU" baseline="0"/>
              <a:t>vs Base Funding (2019) </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'15K to 25K'!$A$5</c:f>
              <c:strCache>
                <c:ptCount val="1"/>
                <c:pt idx="0">
                  <c:v>Average teaching cost</c:v>
                </c:pt>
              </c:strCache>
            </c:strRef>
          </c:tx>
          <c:spPr>
            <a:solidFill>
              <a:schemeClr val="accent1"/>
            </a:solidFill>
            <a:ln>
              <a:noFill/>
            </a:ln>
            <a:effectLst/>
          </c:spPr>
          <c:invertIfNegative val="0"/>
          <c:cat>
            <c:strRef>
              <c:f>'15K to 25K'!$B$4:$U$4</c:f>
              <c:strCache>
                <c:ptCount val="20"/>
                <c:pt idx="0">
                  <c:v>Mathematical Science</c:v>
                </c:pt>
                <c:pt idx="1">
                  <c:v>Medical Science</c:v>
                </c:pt>
                <c:pt idx="2">
                  <c:v>Natural and Physical Sciences - Other</c:v>
                </c:pt>
                <c:pt idx="3">
                  <c:v>Information Technology</c:v>
                </c:pt>
                <c:pt idx="4">
                  <c:v>Engineering and Related Technologies</c:v>
                </c:pt>
                <c:pt idx="5">
                  <c:v>Architecture and Building</c:v>
                </c:pt>
                <c:pt idx="6">
                  <c:v>Environmental Studies</c:v>
                </c:pt>
                <c:pt idx="7">
                  <c:v>Agriculture - Other</c:v>
                </c:pt>
                <c:pt idx="8">
                  <c:v>Medical Studies</c:v>
                </c:pt>
                <c:pt idx="9">
                  <c:v>Nursing</c:v>
                </c:pt>
                <c:pt idx="10">
                  <c:v>Dental Studies</c:v>
                </c:pt>
                <c:pt idx="11">
                  <c:v>Veterinary Studies</c:v>
                </c:pt>
                <c:pt idx="12">
                  <c:v>Health - Other</c:v>
                </c:pt>
                <c:pt idx="13">
                  <c:v>Education</c:v>
                </c:pt>
                <c:pt idx="14">
                  <c:v>Management and Commerce</c:v>
                </c:pt>
                <c:pt idx="15">
                  <c:v>Foreign Languages and Translating</c:v>
                </c:pt>
                <c:pt idx="16">
                  <c:v>Psychology</c:v>
                </c:pt>
                <c:pt idx="17">
                  <c:v>Society &amp; Culture - Other</c:v>
                </c:pt>
                <c:pt idx="18">
                  <c:v>Communication and Media Studies</c:v>
                </c:pt>
                <c:pt idx="19">
                  <c:v>Creative Arts - Other</c:v>
                </c:pt>
              </c:strCache>
            </c:strRef>
          </c:cat>
          <c:val>
            <c:numRef>
              <c:f>'15K to 25K'!$B$5:$U$5</c:f>
              <c:numCache>
                <c:formatCode>"$"#,##0.00_);[Red]\("$"#,##0.00\)</c:formatCode>
                <c:ptCount val="20"/>
                <c:pt idx="0">
                  <c:v>17280.07627587135</c:v>
                </c:pt>
                <c:pt idx="1">
                  <c:v>22282.717945244858</c:v>
                </c:pt>
                <c:pt idx="2">
                  <c:v>24393.65988425188</c:v>
                </c:pt>
                <c:pt idx="3">
                  <c:v>18580.050901135241</c:v>
                </c:pt>
                <c:pt idx="4">
                  <c:v>22533.883830406019</c:v>
                </c:pt>
                <c:pt idx="5">
                  <c:v>18292.956339724293</c:v>
                </c:pt>
                <c:pt idx="6">
                  <c:v>24562.125996418876</c:v>
                </c:pt>
                <c:pt idx="7">
                  <c:v>32055.130489653307</c:v>
                </c:pt>
                <c:pt idx="8">
                  <c:v>28572.983099336056</c:v>
                </c:pt>
                <c:pt idx="9">
                  <c:v>16313.657543457781</c:v>
                </c:pt>
                <c:pt idx="10">
                  <c:v>33296.744234184087</c:v>
                </c:pt>
                <c:pt idx="11">
                  <c:v>42498.719719595705</c:v>
                </c:pt>
                <c:pt idx="12">
                  <c:v>19423.875172832166</c:v>
                </c:pt>
                <c:pt idx="13">
                  <c:v>14570.147399720181</c:v>
                </c:pt>
                <c:pt idx="14">
                  <c:v>14029.696470126124</c:v>
                </c:pt>
                <c:pt idx="15">
                  <c:v>18540.209612752198</c:v>
                </c:pt>
                <c:pt idx="16">
                  <c:v>15289.956298641049</c:v>
                </c:pt>
                <c:pt idx="17">
                  <c:v>14632.100417961679</c:v>
                </c:pt>
                <c:pt idx="18">
                  <c:v>14874.461826084711</c:v>
                </c:pt>
                <c:pt idx="19">
                  <c:v>24074.091586019676</c:v>
                </c:pt>
              </c:numCache>
            </c:numRef>
          </c:val>
          <c:extLst xmlns:c15="http://schemas.microsoft.com/office/drawing/2012/chart">
            <c:ext xmlns:c16="http://schemas.microsoft.com/office/drawing/2014/chart" uri="{C3380CC4-5D6E-409C-BE32-E72D297353CC}">
              <c16:uniqueId val="{00000000-4201-40BF-8D9D-AD02D922E088}"/>
            </c:ext>
          </c:extLst>
        </c:ser>
        <c:dLbls>
          <c:showLegendKey val="0"/>
          <c:showVal val="0"/>
          <c:showCatName val="0"/>
          <c:showSerName val="0"/>
          <c:showPercent val="0"/>
          <c:showBubbleSize val="0"/>
        </c:dLbls>
        <c:gapWidth val="219"/>
        <c:axId val="844878448"/>
        <c:axId val="844881776"/>
        <c:extLst/>
      </c:barChart>
      <c:lineChart>
        <c:grouping val="standard"/>
        <c:varyColors val="0"/>
        <c:ser>
          <c:idx val="1"/>
          <c:order val="1"/>
          <c:tx>
            <c:strRef>
              <c:f>'15K to 25K'!$A$6</c:f>
              <c:strCache>
                <c:ptCount val="1"/>
                <c:pt idx="0">
                  <c:v>Base funding per EFTSL</c:v>
                </c:pt>
              </c:strCache>
            </c:strRef>
          </c:tx>
          <c:spPr>
            <a:ln w="28575" cap="rnd">
              <a:noFill/>
              <a:round/>
            </a:ln>
            <a:effectLst/>
          </c:spPr>
          <c:marker>
            <c:symbol val="circle"/>
            <c:size val="5"/>
            <c:spPr>
              <a:solidFill>
                <a:schemeClr val="accent2"/>
              </a:solidFill>
              <a:ln w="9525">
                <a:noFill/>
              </a:ln>
              <a:effectLst/>
            </c:spPr>
          </c:marker>
          <c:cat>
            <c:strRef>
              <c:f>'15K to 25K'!$B$4:$U$4</c:f>
              <c:strCache>
                <c:ptCount val="20"/>
                <c:pt idx="0">
                  <c:v>Mathematical Science</c:v>
                </c:pt>
                <c:pt idx="1">
                  <c:v>Medical Science</c:v>
                </c:pt>
                <c:pt idx="2">
                  <c:v>Natural and Physical Sciences - Other</c:v>
                </c:pt>
                <c:pt idx="3">
                  <c:v>Information Technology</c:v>
                </c:pt>
                <c:pt idx="4">
                  <c:v>Engineering and Related Technologies</c:v>
                </c:pt>
                <c:pt idx="5">
                  <c:v>Architecture and Building</c:v>
                </c:pt>
                <c:pt idx="6">
                  <c:v>Environmental Studies</c:v>
                </c:pt>
                <c:pt idx="7">
                  <c:v>Agriculture - Other</c:v>
                </c:pt>
                <c:pt idx="8">
                  <c:v>Medical Studies</c:v>
                </c:pt>
                <c:pt idx="9">
                  <c:v>Nursing</c:v>
                </c:pt>
                <c:pt idx="10">
                  <c:v>Dental Studies</c:v>
                </c:pt>
                <c:pt idx="11">
                  <c:v>Veterinary Studies</c:v>
                </c:pt>
                <c:pt idx="12">
                  <c:v>Health - Other</c:v>
                </c:pt>
                <c:pt idx="13">
                  <c:v>Education</c:v>
                </c:pt>
                <c:pt idx="14">
                  <c:v>Management and Commerce</c:v>
                </c:pt>
                <c:pt idx="15">
                  <c:v>Foreign Languages and Translating</c:v>
                </c:pt>
                <c:pt idx="16">
                  <c:v>Psychology</c:v>
                </c:pt>
                <c:pt idx="17">
                  <c:v>Society &amp; Culture - Other</c:v>
                </c:pt>
                <c:pt idx="18">
                  <c:v>Communication and Media Studies</c:v>
                </c:pt>
                <c:pt idx="19">
                  <c:v>Creative Arts - Other</c:v>
                </c:pt>
              </c:strCache>
            </c:strRef>
          </c:cat>
          <c:val>
            <c:numRef>
              <c:f>'15K to 25K'!$B$6:$U$6</c:f>
              <c:numCache>
                <c:formatCode>"$"#,##0.00_);[Red]\("$"#,##0.00\)</c:formatCode>
                <c:ptCount val="20"/>
                <c:pt idx="0">
                  <c:v>19988.999999999993</c:v>
                </c:pt>
                <c:pt idx="1">
                  <c:v>34548</c:v>
                </c:pt>
                <c:pt idx="2">
                  <c:v>27945.000000000004</c:v>
                </c:pt>
                <c:pt idx="3">
                  <c:v>19988.999999999996</c:v>
                </c:pt>
                <c:pt idx="4">
                  <c:v>27945</c:v>
                </c:pt>
                <c:pt idx="5">
                  <c:v>19989.000000000004</c:v>
                </c:pt>
                <c:pt idx="6">
                  <c:v>32949</c:v>
                </c:pt>
                <c:pt idx="7">
                  <c:v>32949</c:v>
                </c:pt>
                <c:pt idx="8">
                  <c:v>34366.021509047307</c:v>
                </c:pt>
                <c:pt idx="9">
                  <c:v>21162</c:v>
                </c:pt>
                <c:pt idx="10">
                  <c:v>34548</c:v>
                </c:pt>
                <c:pt idx="11">
                  <c:v>34547.999999999993</c:v>
                </c:pt>
                <c:pt idx="12">
                  <c:v>21148.220019625533</c:v>
                </c:pt>
                <c:pt idx="13">
                  <c:v>17627</c:v>
                </c:pt>
                <c:pt idx="14">
                  <c:v>13118</c:v>
                </c:pt>
                <c:pt idx="15">
                  <c:v>19039.961004899658</c:v>
                </c:pt>
                <c:pt idx="16">
                  <c:v>17204.553590586202</c:v>
                </c:pt>
                <c:pt idx="17">
                  <c:v>14813.449377340283</c:v>
                </c:pt>
                <c:pt idx="18">
                  <c:v>19639</c:v>
                </c:pt>
                <c:pt idx="19">
                  <c:v>19673.984565830942</c:v>
                </c:pt>
              </c:numCache>
            </c:numRef>
          </c:val>
          <c:smooth val="0"/>
          <c:extLst>
            <c:ext xmlns:c16="http://schemas.microsoft.com/office/drawing/2014/chart" uri="{C3380CC4-5D6E-409C-BE32-E72D297353CC}">
              <c16:uniqueId val="{00000001-4201-40BF-8D9D-AD02D922E088}"/>
            </c:ext>
          </c:extLst>
        </c:ser>
        <c:dLbls>
          <c:showLegendKey val="0"/>
          <c:showVal val="0"/>
          <c:showCatName val="0"/>
          <c:showSerName val="0"/>
          <c:showPercent val="0"/>
          <c:showBubbleSize val="0"/>
        </c:dLbls>
        <c:marker val="1"/>
        <c:smooth val="0"/>
        <c:axId val="844878448"/>
        <c:axId val="844881776"/>
      </c:lineChart>
      <c:catAx>
        <c:axId val="844878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881776"/>
        <c:crosses val="autoZero"/>
        <c:auto val="1"/>
        <c:lblAlgn val="ctr"/>
        <c:lblOffset val="100"/>
        <c:noMultiLvlLbl val="0"/>
      </c:catAx>
      <c:valAx>
        <c:axId val="844881776"/>
        <c:scaling>
          <c:orientation val="minMax"/>
          <c:max val="60000"/>
        </c:scaling>
        <c:delete val="0"/>
        <c:axPos val="l"/>
        <c:majorGridlines>
          <c:spPr>
            <a:ln w="9525" cap="flat" cmpd="sng" algn="ctr">
              <a:solidFill>
                <a:schemeClr val="tx1">
                  <a:lumMod val="15000"/>
                  <a:lumOff val="85000"/>
                </a:schemeClr>
              </a:solidFill>
              <a:round/>
            </a:ln>
            <a:effectLst/>
          </c:spPr>
        </c:majorGridlines>
        <c:numFmt formatCode="&quot;$&quot;#,##0.00_);[Red]\(&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878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Greater than 25,000 Domestic Bachelor Students - </a:t>
            </a:r>
            <a:r>
              <a:rPr lang="en-AU" sz="1400" b="0" i="0" u="none" strike="noStrike" baseline="0">
                <a:effectLst/>
              </a:rPr>
              <a:t>Teaching Cost (Bachelor Degree) </a:t>
            </a:r>
            <a:r>
              <a:rPr lang="en-AU" baseline="0"/>
              <a:t>vs Base Funding (2019) </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'&gt;25K'!$A$5</c:f>
              <c:strCache>
                <c:ptCount val="1"/>
                <c:pt idx="0">
                  <c:v>Average teaching cost</c:v>
                </c:pt>
              </c:strCache>
            </c:strRef>
          </c:tx>
          <c:spPr>
            <a:solidFill>
              <a:schemeClr val="accent1"/>
            </a:solidFill>
            <a:ln>
              <a:noFill/>
            </a:ln>
            <a:effectLst/>
          </c:spPr>
          <c:invertIfNegative val="0"/>
          <c:cat>
            <c:strRef>
              <c:f>'&gt;25K'!$B$4:$T$4</c:f>
              <c:strCache>
                <c:ptCount val="19"/>
                <c:pt idx="0">
                  <c:v>Mathematical Science</c:v>
                </c:pt>
                <c:pt idx="1">
                  <c:v>Medical Science</c:v>
                </c:pt>
                <c:pt idx="2">
                  <c:v>Natural and Physical Sciences - Other</c:v>
                </c:pt>
                <c:pt idx="3">
                  <c:v>Information Technology</c:v>
                </c:pt>
                <c:pt idx="4">
                  <c:v>Engineering and Related Technologies</c:v>
                </c:pt>
                <c:pt idx="5">
                  <c:v>Architecture and Building</c:v>
                </c:pt>
                <c:pt idx="6">
                  <c:v>Environmental Studies</c:v>
                </c:pt>
                <c:pt idx="7">
                  <c:v>Agriculture - Other</c:v>
                </c:pt>
                <c:pt idx="8">
                  <c:v>Medical Studies</c:v>
                </c:pt>
                <c:pt idx="9">
                  <c:v>Nursing</c:v>
                </c:pt>
                <c:pt idx="10">
                  <c:v>Dental Studies</c:v>
                </c:pt>
                <c:pt idx="11">
                  <c:v>Health - Other</c:v>
                </c:pt>
                <c:pt idx="12">
                  <c:v>Education</c:v>
                </c:pt>
                <c:pt idx="13">
                  <c:v>Management and Commerce</c:v>
                </c:pt>
                <c:pt idx="14">
                  <c:v>Foreign Languages and Translating</c:v>
                </c:pt>
                <c:pt idx="15">
                  <c:v>Psychology</c:v>
                </c:pt>
                <c:pt idx="16">
                  <c:v>Society &amp; Culture - Other</c:v>
                </c:pt>
                <c:pt idx="17">
                  <c:v>Communication and Media Studies</c:v>
                </c:pt>
                <c:pt idx="18">
                  <c:v>Creative Arts - Other</c:v>
                </c:pt>
              </c:strCache>
            </c:strRef>
          </c:cat>
          <c:val>
            <c:numRef>
              <c:f>'&gt;25K'!$B$5:$T$5</c:f>
              <c:numCache>
                <c:formatCode>"$"#,##0.00_);[Red]\("$"#,##0.00\)</c:formatCode>
                <c:ptCount val="19"/>
                <c:pt idx="0">
                  <c:v>17093.921013017796</c:v>
                </c:pt>
                <c:pt idx="1">
                  <c:v>24288.057680920349</c:v>
                </c:pt>
                <c:pt idx="2">
                  <c:v>21111.923387944764</c:v>
                </c:pt>
                <c:pt idx="3">
                  <c:v>17197.355899609269</c:v>
                </c:pt>
                <c:pt idx="4">
                  <c:v>20670.806319313222</c:v>
                </c:pt>
                <c:pt idx="5">
                  <c:v>18489.495681009026</c:v>
                </c:pt>
                <c:pt idx="6">
                  <c:v>20473.340722802335</c:v>
                </c:pt>
                <c:pt idx="7">
                  <c:v>25275.092406741787</c:v>
                </c:pt>
                <c:pt idx="8">
                  <c:v>31130.840551453282</c:v>
                </c:pt>
                <c:pt idx="9">
                  <c:v>19072.117050214067</c:v>
                </c:pt>
                <c:pt idx="10">
                  <c:v>36110.141708648298</c:v>
                </c:pt>
                <c:pt idx="11">
                  <c:v>19873.463116102343</c:v>
                </c:pt>
                <c:pt idx="12">
                  <c:v>15567.534779661473</c:v>
                </c:pt>
                <c:pt idx="13">
                  <c:v>15777.076627001403</c:v>
                </c:pt>
                <c:pt idx="14">
                  <c:v>16306.222650203516</c:v>
                </c:pt>
                <c:pt idx="15">
                  <c:v>14916.605943674655</c:v>
                </c:pt>
                <c:pt idx="16">
                  <c:v>14617.578137986609</c:v>
                </c:pt>
                <c:pt idx="17">
                  <c:v>15150.555313487897</c:v>
                </c:pt>
                <c:pt idx="18">
                  <c:v>20189.939631241301</c:v>
                </c:pt>
              </c:numCache>
            </c:numRef>
          </c:val>
          <c:extLst xmlns:c15="http://schemas.microsoft.com/office/drawing/2012/chart">
            <c:ext xmlns:c16="http://schemas.microsoft.com/office/drawing/2014/chart" uri="{C3380CC4-5D6E-409C-BE32-E72D297353CC}">
              <c16:uniqueId val="{00000000-7E54-4C9F-9077-DE554CF18BDB}"/>
            </c:ext>
          </c:extLst>
        </c:ser>
        <c:dLbls>
          <c:showLegendKey val="0"/>
          <c:showVal val="0"/>
          <c:showCatName val="0"/>
          <c:showSerName val="0"/>
          <c:showPercent val="0"/>
          <c:showBubbleSize val="0"/>
        </c:dLbls>
        <c:gapWidth val="219"/>
        <c:axId val="844878448"/>
        <c:axId val="844881776"/>
        <c:extLst/>
      </c:barChart>
      <c:lineChart>
        <c:grouping val="standard"/>
        <c:varyColors val="0"/>
        <c:ser>
          <c:idx val="1"/>
          <c:order val="1"/>
          <c:tx>
            <c:strRef>
              <c:f>'&gt;25K'!$A$6</c:f>
              <c:strCache>
                <c:ptCount val="1"/>
                <c:pt idx="0">
                  <c:v>Base funding per EFTSL</c:v>
                </c:pt>
              </c:strCache>
            </c:strRef>
          </c:tx>
          <c:spPr>
            <a:ln w="28575" cap="rnd">
              <a:noFill/>
              <a:round/>
            </a:ln>
            <a:effectLst/>
          </c:spPr>
          <c:marker>
            <c:symbol val="circle"/>
            <c:size val="5"/>
            <c:spPr>
              <a:solidFill>
                <a:schemeClr val="accent2"/>
              </a:solidFill>
              <a:ln w="9525">
                <a:noFill/>
              </a:ln>
              <a:effectLst/>
            </c:spPr>
          </c:marker>
          <c:cat>
            <c:strRef>
              <c:f>'&gt;25K'!$B$4:$T$4</c:f>
              <c:strCache>
                <c:ptCount val="19"/>
                <c:pt idx="0">
                  <c:v>Mathematical Science</c:v>
                </c:pt>
                <c:pt idx="1">
                  <c:v>Medical Science</c:v>
                </c:pt>
                <c:pt idx="2">
                  <c:v>Natural and Physical Sciences - Other</c:v>
                </c:pt>
                <c:pt idx="3">
                  <c:v>Information Technology</c:v>
                </c:pt>
                <c:pt idx="4">
                  <c:v>Engineering and Related Technologies</c:v>
                </c:pt>
                <c:pt idx="5">
                  <c:v>Architecture and Building</c:v>
                </c:pt>
                <c:pt idx="6">
                  <c:v>Environmental Studies</c:v>
                </c:pt>
                <c:pt idx="7">
                  <c:v>Agriculture - Other</c:v>
                </c:pt>
                <c:pt idx="8">
                  <c:v>Medical Studies</c:v>
                </c:pt>
                <c:pt idx="9">
                  <c:v>Nursing</c:v>
                </c:pt>
                <c:pt idx="10">
                  <c:v>Dental Studies</c:v>
                </c:pt>
                <c:pt idx="11">
                  <c:v>Health - Other</c:v>
                </c:pt>
                <c:pt idx="12">
                  <c:v>Education</c:v>
                </c:pt>
                <c:pt idx="13">
                  <c:v>Management and Commerce</c:v>
                </c:pt>
                <c:pt idx="14">
                  <c:v>Foreign Languages and Translating</c:v>
                </c:pt>
                <c:pt idx="15">
                  <c:v>Psychology</c:v>
                </c:pt>
                <c:pt idx="16">
                  <c:v>Society &amp; Culture - Other</c:v>
                </c:pt>
                <c:pt idx="17">
                  <c:v>Communication and Media Studies</c:v>
                </c:pt>
                <c:pt idx="18">
                  <c:v>Creative Arts - Other</c:v>
                </c:pt>
              </c:strCache>
            </c:strRef>
          </c:cat>
          <c:val>
            <c:numRef>
              <c:f>'&gt;25K'!$B$6:$T$6</c:f>
              <c:numCache>
                <c:formatCode>"$"#,##0.00_);[Red]\("$"#,##0.00\)</c:formatCode>
                <c:ptCount val="19"/>
                <c:pt idx="0">
                  <c:v>19988.999999999993</c:v>
                </c:pt>
                <c:pt idx="1">
                  <c:v>34548</c:v>
                </c:pt>
                <c:pt idx="2">
                  <c:v>27945.000000000004</c:v>
                </c:pt>
                <c:pt idx="3">
                  <c:v>19988.999999999996</c:v>
                </c:pt>
                <c:pt idx="4">
                  <c:v>27945</c:v>
                </c:pt>
                <c:pt idx="5">
                  <c:v>19989.000000000004</c:v>
                </c:pt>
                <c:pt idx="6">
                  <c:v>32949</c:v>
                </c:pt>
                <c:pt idx="7">
                  <c:v>32949</c:v>
                </c:pt>
                <c:pt idx="8">
                  <c:v>34366.021509047307</c:v>
                </c:pt>
                <c:pt idx="9">
                  <c:v>21162</c:v>
                </c:pt>
                <c:pt idx="10">
                  <c:v>34548</c:v>
                </c:pt>
                <c:pt idx="11">
                  <c:v>21148.220019625533</c:v>
                </c:pt>
                <c:pt idx="12">
                  <c:v>17627</c:v>
                </c:pt>
                <c:pt idx="13">
                  <c:v>13118</c:v>
                </c:pt>
                <c:pt idx="14">
                  <c:v>19039.961004899658</c:v>
                </c:pt>
                <c:pt idx="15">
                  <c:v>17204.553590586202</c:v>
                </c:pt>
                <c:pt idx="16">
                  <c:v>14813.449377340283</c:v>
                </c:pt>
                <c:pt idx="17">
                  <c:v>19639</c:v>
                </c:pt>
                <c:pt idx="18">
                  <c:v>19673.984565830942</c:v>
                </c:pt>
              </c:numCache>
            </c:numRef>
          </c:val>
          <c:smooth val="0"/>
          <c:extLst>
            <c:ext xmlns:c16="http://schemas.microsoft.com/office/drawing/2014/chart" uri="{C3380CC4-5D6E-409C-BE32-E72D297353CC}">
              <c16:uniqueId val="{00000001-7E54-4C9F-9077-DE554CF18BDB}"/>
            </c:ext>
          </c:extLst>
        </c:ser>
        <c:dLbls>
          <c:showLegendKey val="0"/>
          <c:showVal val="0"/>
          <c:showCatName val="0"/>
          <c:showSerName val="0"/>
          <c:showPercent val="0"/>
          <c:showBubbleSize val="0"/>
        </c:dLbls>
        <c:marker val="1"/>
        <c:smooth val="0"/>
        <c:axId val="844878448"/>
        <c:axId val="844881776"/>
      </c:lineChart>
      <c:catAx>
        <c:axId val="844878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881776"/>
        <c:crosses val="autoZero"/>
        <c:auto val="1"/>
        <c:lblAlgn val="ctr"/>
        <c:lblOffset val="100"/>
        <c:noMultiLvlLbl val="0"/>
      </c:catAx>
      <c:valAx>
        <c:axId val="844881776"/>
        <c:scaling>
          <c:orientation val="minMax"/>
          <c:max val="60000"/>
        </c:scaling>
        <c:delete val="0"/>
        <c:axPos val="l"/>
        <c:majorGridlines>
          <c:spPr>
            <a:ln w="9525" cap="flat" cmpd="sng" algn="ctr">
              <a:solidFill>
                <a:schemeClr val="tx1">
                  <a:lumMod val="15000"/>
                  <a:lumOff val="85000"/>
                </a:schemeClr>
              </a:solidFill>
              <a:round/>
            </a:ln>
            <a:effectLst/>
          </c:spPr>
        </c:majorGridlines>
        <c:numFmt formatCode="&quot;$&quot;#,##0.00_);[Red]\(&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878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xdr:col>
      <xdr:colOff>9525</xdr:colOff>
      <xdr:row>8</xdr:row>
      <xdr:rowOff>0</xdr:rowOff>
    </xdr:from>
    <xdr:to>
      <xdr:col>12</xdr:col>
      <xdr:colOff>457200</xdr:colOff>
      <xdr:row>32</xdr:row>
      <xdr:rowOff>95250</xdr:rowOff>
    </xdr:to>
    <xdr:graphicFrame macro="">
      <xdr:nvGraphicFramePr>
        <xdr:cNvPr id="2" name="Chart 1" descr="Graph compares the average teaching cost per EFTSL against the base funding amount per EFTSL for all universities in 2019. Base funding is presented as a dot against the average teaching cost in a column.">
          <a:extLst>
            <a:ext uri="{FF2B5EF4-FFF2-40B4-BE49-F238E27FC236}">
              <a16:creationId xmlns:a16="http://schemas.microsoft.com/office/drawing/2014/main" id="{78F1EE5A-A17E-4275-834B-E2B048CB46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6350</xdr:colOff>
      <xdr:row>8</xdr:row>
      <xdr:rowOff>9525</xdr:rowOff>
    </xdr:from>
    <xdr:to>
      <xdr:col>12</xdr:col>
      <xdr:colOff>454025</xdr:colOff>
      <xdr:row>32</xdr:row>
      <xdr:rowOff>104775</xdr:rowOff>
    </xdr:to>
    <xdr:graphicFrame macro="">
      <xdr:nvGraphicFramePr>
        <xdr:cNvPr id="2" name="Chart 1" descr="Graph compares the average teaching cost per EFTSL against the base funding amount per EFTSL for metro universities in 2019. Base funding is presented as a dot against the average teaching cost in a column.">
          <a:extLst>
            <a:ext uri="{FF2B5EF4-FFF2-40B4-BE49-F238E27FC236}">
              <a16:creationId xmlns:a16="http://schemas.microsoft.com/office/drawing/2014/main" id="{3F0C6B8C-741A-4D90-AD2F-6A91BCA45B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8</xdr:row>
      <xdr:rowOff>19050</xdr:rowOff>
    </xdr:from>
    <xdr:to>
      <xdr:col>13</xdr:col>
      <xdr:colOff>673100</xdr:colOff>
      <xdr:row>36</xdr:row>
      <xdr:rowOff>57149</xdr:rowOff>
    </xdr:to>
    <xdr:graphicFrame macro="">
      <xdr:nvGraphicFramePr>
        <xdr:cNvPr id="2" name="Chart 1" descr="Graph compares the average teaching cost per EFTSL against the base funding amount per EFTSL for regional universities in 2019. Base funding is presented as a dot against the average teaching cost in a column.">
          <a:extLst>
            <a:ext uri="{FF2B5EF4-FFF2-40B4-BE49-F238E27FC236}">
              <a16:creationId xmlns:a16="http://schemas.microsoft.com/office/drawing/2014/main" id="{9E2B719F-0360-420F-A540-ECFD79D8F6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8</xdr:row>
      <xdr:rowOff>0</xdr:rowOff>
    </xdr:from>
    <xdr:to>
      <xdr:col>12</xdr:col>
      <xdr:colOff>0</xdr:colOff>
      <xdr:row>35</xdr:row>
      <xdr:rowOff>82550</xdr:rowOff>
    </xdr:to>
    <xdr:graphicFrame macro="">
      <xdr:nvGraphicFramePr>
        <xdr:cNvPr id="2" name="Chart 1" descr="Graph compares the average teaching cost per EFTSL against the base funding amount per EFTSL for NSW universities in 2019. Base funding is presented as a dot against the average teaching cost in a column.">
          <a:extLst>
            <a:ext uri="{FF2B5EF4-FFF2-40B4-BE49-F238E27FC236}">
              <a16:creationId xmlns:a16="http://schemas.microsoft.com/office/drawing/2014/main" id="{27726B59-E61C-4BA3-B6B2-F5C0D22BA4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768350</xdr:colOff>
      <xdr:row>8</xdr:row>
      <xdr:rowOff>9525</xdr:rowOff>
    </xdr:from>
    <xdr:to>
      <xdr:col>11</xdr:col>
      <xdr:colOff>447675</xdr:colOff>
      <xdr:row>35</xdr:row>
      <xdr:rowOff>95250</xdr:rowOff>
    </xdr:to>
    <xdr:graphicFrame macro="">
      <xdr:nvGraphicFramePr>
        <xdr:cNvPr id="2" name="Chart 1" descr="Graph compares the average teaching cost per EFTSL against the base funding amount per EFTSL for Victorian universities in 2019. Base funding is presented as a dot against the average teaching cost in a column.">
          <a:extLst>
            <a:ext uri="{FF2B5EF4-FFF2-40B4-BE49-F238E27FC236}">
              <a16:creationId xmlns:a16="http://schemas.microsoft.com/office/drawing/2014/main" id="{771CF6A8-3AA2-4364-A155-F9C73FAE9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7</xdr:row>
      <xdr:rowOff>158750</xdr:rowOff>
    </xdr:from>
    <xdr:to>
      <xdr:col>12</xdr:col>
      <xdr:colOff>0</xdr:colOff>
      <xdr:row>35</xdr:row>
      <xdr:rowOff>82550</xdr:rowOff>
    </xdr:to>
    <xdr:graphicFrame macro="">
      <xdr:nvGraphicFramePr>
        <xdr:cNvPr id="2" name="Chart 1" descr="Graph compares the average teaching cost per EFTSL against the base funding amount per EFTSL for Queensland universities in 2019. Base funding is presented as a dot against the average teaching cost in a column.">
          <a:extLst>
            <a:ext uri="{FF2B5EF4-FFF2-40B4-BE49-F238E27FC236}">
              <a16:creationId xmlns:a16="http://schemas.microsoft.com/office/drawing/2014/main" id="{1835650D-A524-46FC-8A56-732FCEBDE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6350</xdr:colOff>
      <xdr:row>8</xdr:row>
      <xdr:rowOff>0</xdr:rowOff>
    </xdr:from>
    <xdr:to>
      <xdr:col>11</xdr:col>
      <xdr:colOff>457200</xdr:colOff>
      <xdr:row>35</xdr:row>
      <xdr:rowOff>85725</xdr:rowOff>
    </xdr:to>
    <xdr:graphicFrame macro="">
      <xdr:nvGraphicFramePr>
        <xdr:cNvPr id="2" name="Chart 1" descr="Graph compares the average teaching cost per EFTSL against the base funding amount per EFTSL for universities with less than 15,000 domestic students in 2019. Base funding is presented as a dot against the average teaching cost in a column.">
          <a:extLst>
            <a:ext uri="{FF2B5EF4-FFF2-40B4-BE49-F238E27FC236}">
              <a16:creationId xmlns:a16="http://schemas.microsoft.com/office/drawing/2014/main" id="{F3336CC4-DCFC-422C-9D6E-28BA0FB8C8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777875</xdr:colOff>
      <xdr:row>8</xdr:row>
      <xdr:rowOff>6350</xdr:rowOff>
    </xdr:from>
    <xdr:to>
      <xdr:col>12</xdr:col>
      <xdr:colOff>447675</xdr:colOff>
      <xdr:row>35</xdr:row>
      <xdr:rowOff>95250</xdr:rowOff>
    </xdr:to>
    <xdr:graphicFrame macro="">
      <xdr:nvGraphicFramePr>
        <xdr:cNvPr id="2" name="Chart 1" descr="Graph compares the average teaching cost per EFTSL against the base funding amount per EFTSL for universities with between 15,000 and 25,000 domestic students in 2019. Base funding is presented as a dot against the average teaching cost in a column.">
          <a:extLst>
            <a:ext uri="{FF2B5EF4-FFF2-40B4-BE49-F238E27FC236}">
              <a16:creationId xmlns:a16="http://schemas.microsoft.com/office/drawing/2014/main" id="{064FDC43-7C97-4CC1-B347-6286CB8598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92075</xdr:colOff>
      <xdr:row>8</xdr:row>
      <xdr:rowOff>57150</xdr:rowOff>
    </xdr:from>
    <xdr:to>
      <xdr:col>12</xdr:col>
      <xdr:colOff>92075</xdr:colOff>
      <xdr:row>35</xdr:row>
      <xdr:rowOff>139700</xdr:rowOff>
    </xdr:to>
    <xdr:graphicFrame macro="">
      <xdr:nvGraphicFramePr>
        <xdr:cNvPr id="2" name="Chart 1" descr="Graph compares the average teaching cost per EFTSL against the base funding amount per EFTSL for universities with greater than 25,000 domestic students in 2019. Base funding is presented as a dot against the average teaching cost in a column.">
          <a:extLst>
            <a:ext uri="{FF2B5EF4-FFF2-40B4-BE49-F238E27FC236}">
              <a16:creationId xmlns:a16="http://schemas.microsoft.com/office/drawing/2014/main" id="{5E3EEBBA-D973-4C7E-83E2-D64946B876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8BA675C-5256-486E-9CF8-5BC05989FF7B}" name="All_Universities_Teaching_Cost_Bachelor_Degree_vs_Base_Funding_2019" displayName="All_Universities_Teaching_Cost_Bachelor_Degree_vs_Base_Funding_2019" ref="A4:W6" totalsRowShown="0" headerRowDxfId="205" dataDxfId="204">
  <autoFilter ref="A4:W6" xr:uid="{48BA675C-5256-486E-9CF8-5BC05989FF7B}"/>
  <tableColumns count="23">
    <tableColumn id="1" xr3:uid="{AB80A3AA-EE1A-40BD-87B3-ECDAB97244AB}" name="Intentionally Blank" dataDxfId="203"/>
    <tableColumn id="2" xr3:uid="{FB28C4FA-1098-4E52-AAB1-9BBFC898F9C0}" name="Mathematical Science" dataDxfId="202"/>
    <tableColumn id="3" xr3:uid="{5D186D99-B07C-4426-9E07-3AA3E13FDFDE}" name="Medical Science" dataDxfId="201"/>
    <tableColumn id="4" xr3:uid="{E4EA251F-73FF-4260-88F3-B8939D66D7F8}" name="Natural and Physical Sciences - Other" dataDxfId="200"/>
    <tableColumn id="5" xr3:uid="{4B556324-1825-4AA7-8054-FA3BFF12CFF7}" name="Information Technology" dataDxfId="199"/>
    <tableColumn id="6" xr3:uid="{4BEACF91-BBB8-4651-A6F3-14CE5F67AEF2}" name="Engineering and Related Technologies" dataDxfId="198"/>
    <tableColumn id="7" xr3:uid="{CC92157D-3398-4638-950D-99395AE2CA1D}" name="Architecture and Building" dataDxfId="197"/>
    <tableColumn id="8" xr3:uid="{83CBA5F1-1FEE-4EFC-9617-E5FCB818A41D}" name="Environmental Studies" dataDxfId="196"/>
    <tableColumn id="9" xr3:uid="{C20B8D1C-F05F-4531-AF36-E92DA4882553}" name="Agriculture - Other" dataDxfId="195"/>
    <tableColumn id="10" xr3:uid="{03282DBE-357C-4731-83D7-035F2C241761}" name="Medical Studies" dataDxfId="194"/>
    <tableColumn id="11" xr3:uid="{802346E4-7562-4FC0-AAB3-E6622E990E27}" name="Nursing" dataDxfId="193"/>
    <tableColumn id="12" xr3:uid="{C9609BA2-332F-4CD1-9933-3D1563A8D742}" name="Dental Studies" dataDxfId="192"/>
    <tableColumn id="13" xr3:uid="{E612741E-BACC-4576-995D-BEADBB0D47C8}" name="Veterinary Studies" dataDxfId="191"/>
    <tableColumn id="14" xr3:uid="{202DB3B3-8D70-45BF-8C56-E5302F709C71}" name="Health - Other" dataDxfId="190"/>
    <tableColumn id="15" xr3:uid="{AA372CA7-6ED0-499F-94F6-3A80E322D44E}" name="Education" dataDxfId="189"/>
    <tableColumn id="16" xr3:uid="{4BC58117-9FE1-4DA5-A072-D39E90A5E3CA}" name="Management and Commerce" dataDxfId="188"/>
    <tableColumn id="17" xr3:uid="{0D3809C8-8023-4DE5-81FD-27302C69B15D}" name="Foreign Languages and Translating" dataDxfId="187"/>
    <tableColumn id="18" xr3:uid="{6E2FBA2C-F7CE-4313-A77D-7C24E8E21B10}" name="Psychology" dataDxfId="186"/>
    <tableColumn id="19" xr3:uid="{CCE27EC1-CA4F-4C53-A126-753C941B7696}" name="Society &amp; Culture - Other" dataDxfId="185"/>
    <tableColumn id="20" xr3:uid="{ECE04185-407E-416D-AEDE-C67BC75C0B3B}" name="Communication and Media Studies" dataDxfId="184"/>
    <tableColumn id="21" xr3:uid="{474CCEF4-D815-4012-BD38-D9252AD991E3}" name="Creative Arts - Other" dataDxfId="183"/>
    <tableColumn id="22" xr3:uid="{A15DBB4B-B1FD-4189-B15F-FD3981B6837E}" name="Food, Hospitality and Personal Services" dataDxfId="182"/>
    <tableColumn id="23" xr3:uid="{F49B8FA3-F611-421D-9128-FE91A68C2B3E}" name="Mixed Field Programmes" dataDxfId="18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8CAB13C-9DDC-499E-ACD5-0BAB3033AE95}" name="Metro_Universities_Teaching_Cost_Bachelor_Degree_vs_Base_Funding_2019" displayName="Metro_Universities_Teaching_Cost_Bachelor_Degree_vs_Base_Funding_2019" ref="A4:V6" totalsRowShown="0" headerRowDxfId="180" dataDxfId="179">
  <autoFilter ref="A4:V6" xr:uid="{18CAB13C-9DDC-499E-ACD5-0BAB3033AE95}"/>
  <tableColumns count="22">
    <tableColumn id="1" xr3:uid="{4DA1C25A-9035-44A3-9BFB-B5BF862E357D}" name="Intentionally Blank" dataDxfId="178"/>
    <tableColumn id="2" xr3:uid="{6C8C036D-3A2B-44E0-BBC8-971995E5E11C}" name="Mathematical Science" dataDxfId="177"/>
    <tableColumn id="3" xr3:uid="{B72EFB2C-17FC-46AF-90A5-C7B50C984B3D}" name="Medical Science" dataDxfId="176"/>
    <tableColumn id="4" xr3:uid="{CC7A2DD2-16B9-4776-8885-8B0493A0FCFE}" name="Natural and Physical Sciences - Other" dataDxfId="175"/>
    <tableColumn id="5" xr3:uid="{146D5F2C-28AB-4F0A-87DD-F3ADBE83F6E5}" name="Information Technology" dataDxfId="174"/>
    <tableColumn id="6" xr3:uid="{528F28DD-D103-42B5-AC91-6C70A454F606}" name="Engineering and Related Technologies" dataDxfId="173"/>
    <tableColumn id="7" xr3:uid="{C6A8DC04-F5CC-4A52-9329-D30660086C1C}" name="Architecture and Building" dataDxfId="172"/>
    <tableColumn id="8" xr3:uid="{F425D19B-0A54-4508-8392-ED87FD4CCD23}" name="Environmental Studies" dataDxfId="171"/>
    <tableColumn id="9" xr3:uid="{45B3C769-C896-4137-8D5E-FEDBC6E4EB35}" name="Agriculture - Other" dataDxfId="170"/>
    <tableColumn id="10" xr3:uid="{DAEE3CF0-A719-4743-AD2F-B9EB1F5EDAED}" name="Medical Studies" dataDxfId="169"/>
    <tableColumn id="11" xr3:uid="{6C99E2D2-0579-4458-98C8-F007EFC94B3B}" name="Nursing" dataDxfId="168"/>
    <tableColumn id="12" xr3:uid="{B2A8FCDE-0154-44BF-827F-35722990C23C}" name="Dental Studies" dataDxfId="167"/>
    <tableColumn id="13" xr3:uid="{FA8D33FD-104A-4BF0-82BE-83C833D84D03}" name="Veterinary Studies" dataDxfId="166"/>
    <tableColumn id="14" xr3:uid="{08F979A5-F695-4D64-A6A0-AF38021B310B}" name="Health - Other" dataDxfId="165"/>
    <tableColumn id="15" xr3:uid="{B9ADA704-0256-4854-910D-730EDB04971B}" name="Education" dataDxfId="164"/>
    <tableColumn id="16" xr3:uid="{8846DE6E-D7BB-4E6A-8C9B-1DF8223D3A18}" name="Management and Commerce" dataDxfId="163"/>
    <tableColumn id="17" xr3:uid="{2704FAED-9771-45F4-B413-AF5C971E3959}" name="Foreign Languages and Translating" dataDxfId="162"/>
    <tableColumn id="18" xr3:uid="{BEFF9EC9-DCDE-4C1D-9A6E-27EEBC35B3E0}" name="Psychology" dataDxfId="161"/>
    <tableColumn id="19" xr3:uid="{F45C2F50-B2C4-4ABF-B34F-68C3107510C6}" name="Society &amp; Culture - Other" dataDxfId="160"/>
    <tableColumn id="20" xr3:uid="{DCD6AF2F-709D-4F28-98D0-A2E61F09E9DC}" name="Communication and Media Studies" dataDxfId="159"/>
    <tableColumn id="21" xr3:uid="{5018DDF0-902D-472E-9BDF-7FB0E053CEB0}" name="Creative Arts - Other" dataDxfId="158"/>
    <tableColumn id="22" xr3:uid="{BD0130D6-6191-4042-A9F9-16D7C8316053}" name="Mixed Field Programmes" dataDxfId="15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E725705-A989-4C7F-BCCD-1E7585C10581}" name="Regional_Universities_Teaching_Cost_Bachelor_Degree_vs_Base_Funding_2019" displayName="Regional_Universities_Teaching_Cost_Bachelor_Degree_vs_Base_Funding_2019" ref="A4:U6" totalsRowShown="0" headerRowDxfId="156" dataDxfId="155">
  <autoFilter ref="A4:U6" xr:uid="{EE725705-A989-4C7F-BCCD-1E7585C10581}"/>
  <tableColumns count="21">
    <tableColumn id="1" xr3:uid="{B07A2236-1231-4749-8761-0805AC058BC2}" name="Intentionally Blank" dataDxfId="154"/>
    <tableColumn id="2" xr3:uid="{76346C78-4B4D-4F75-98DD-04DE287CF618}" name="Mathematical Science" dataDxfId="153"/>
    <tableColumn id="3" xr3:uid="{401066EC-D2C6-4037-BFCD-CC13AB700591}" name="Medical Science" dataDxfId="152"/>
    <tableColumn id="4" xr3:uid="{370EA869-B2AA-4044-BDE2-577A66CB611D}" name="Natural and Physical Sciences - Other" dataDxfId="151"/>
    <tableColumn id="5" xr3:uid="{AC7681B2-7017-49B0-8FDD-A83D969929A5}" name="Information Technology" dataDxfId="150"/>
    <tableColumn id="6" xr3:uid="{D111E9AA-FD23-4932-AAA6-10BAC27838C1}" name="Engineering and Related Technologies" dataDxfId="149"/>
    <tableColumn id="7" xr3:uid="{999EDF5A-EBC8-4CF0-BBD5-D7BFCF8D0133}" name="Architecture and Building" dataDxfId="148"/>
    <tableColumn id="8" xr3:uid="{E3B96770-5AF8-496D-AC1F-1D51E2F02B8B}" name="Environmental Studies" dataDxfId="147"/>
    <tableColumn id="9" xr3:uid="{32AE8DE3-3C92-43BA-8CB8-D2893584E6B1}" name="Agriculture - Other" dataDxfId="146"/>
    <tableColumn id="10" xr3:uid="{EF6CFFEA-9D61-40BE-B0CC-FF144C648FBD}" name="Medical Studies" dataDxfId="145"/>
    <tableColumn id="11" xr3:uid="{2E5F73A7-7C7A-43A4-8F96-1E850CAD4202}" name="Nursing" dataDxfId="144"/>
    <tableColumn id="12" xr3:uid="{317E8991-391A-4673-914B-37E62B667A02}" name="Dental Studies" dataDxfId="143"/>
    <tableColumn id="13" xr3:uid="{C4D34832-BE4E-4A28-81D1-109286C98323}" name="Veterinary Studies" dataDxfId="142"/>
    <tableColumn id="14" xr3:uid="{4257D1C0-4046-4DCD-B6EF-2C6650FA7342}" name="Health - Other" dataDxfId="141"/>
    <tableColumn id="15" xr3:uid="{0406654B-3FC4-4DFA-885D-15FC5A8AE5AC}" name="Education" dataDxfId="140"/>
    <tableColumn id="16" xr3:uid="{6156B254-09F3-4ED3-9933-42EDFEFEC47D}" name="Management and Commerce" dataDxfId="139"/>
    <tableColumn id="17" xr3:uid="{6C8F6228-1756-405F-AAFE-C1C107A5CE0D}" name="Foreign Languages and Translating" dataDxfId="138"/>
    <tableColumn id="18" xr3:uid="{A7601816-DEEE-470A-895D-FE699A954CFD}" name="Psychology" dataDxfId="137"/>
    <tableColumn id="19" xr3:uid="{F42B125A-D7F4-4C98-B395-913968123821}" name="Society &amp; Culture - Other" dataDxfId="136"/>
    <tableColumn id="20" xr3:uid="{B59EE74E-3BB5-4D94-AFE7-FF507C744151}" name="Communication and Media Studies" dataDxfId="135"/>
    <tableColumn id="21" xr3:uid="{FE606403-29C1-411B-A943-2482D5EEA921}" name="Creative Arts - Other" dataDxfId="13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8E099B8-855B-4849-ACA3-6E7ED3137E6C}" name="NSW_Universities_Teaching_Cost_Bachelor_Degree_vs_Base_Funding_2019" displayName="NSW_Universities_Teaching_Cost_Bachelor_Degree_vs_Base_Funding_2019" ref="A4:T6" totalsRowShown="0" headerRowDxfId="133" dataDxfId="132">
  <autoFilter ref="A4:T6" xr:uid="{E8E099B8-855B-4849-ACA3-6E7ED3137E6C}"/>
  <tableColumns count="20">
    <tableColumn id="1" xr3:uid="{8F011421-5559-444C-AD20-BDF6637584BC}" name="Intentionally Blank" dataDxfId="131"/>
    <tableColumn id="2" xr3:uid="{3C1B4FB5-E2C1-4D3E-A2AB-8A791585ED68}" name="Mathematical Science" dataDxfId="130"/>
    <tableColumn id="3" xr3:uid="{C71428FB-CADA-4012-82FF-8659A6B9BBEE}" name="Medical Science" dataDxfId="129"/>
    <tableColumn id="4" xr3:uid="{AE41613D-3C29-4753-A9AB-B112302274EC}" name="Natural and Physical Sciences - Other" dataDxfId="128"/>
    <tableColumn id="5" xr3:uid="{596C56AF-18CC-4FDD-9EE3-A00DCCA2FE96}" name="Information Technology" dataDxfId="127"/>
    <tableColumn id="6" xr3:uid="{243A2B55-47E0-4742-85ED-FE9E9086DE2B}" name="Engineering and Related Technologies" dataDxfId="126"/>
    <tableColumn id="7" xr3:uid="{3B5CA42D-BBDA-4087-BE98-D228D56DA8DD}" name="Architecture and Building" dataDxfId="125"/>
    <tableColumn id="8" xr3:uid="{4D649CE3-A95C-4847-BB95-007EBA582496}" name="Environmental Studies" dataDxfId="124"/>
    <tableColumn id="9" xr3:uid="{1535B072-FCAD-450C-B88E-567D5D216DBD}" name="Agriculture - Other" dataDxfId="123"/>
    <tableColumn id="10" xr3:uid="{7F7984BF-913A-4DC1-A718-0A942A478A22}" name="Medical Studies" dataDxfId="122"/>
    <tableColumn id="11" xr3:uid="{8B04A64C-A912-45F4-9B0B-BA8CA6838A3D}" name="Nursing" dataDxfId="121"/>
    <tableColumn id="12" xr3:uid="{A399D5A3-42C4-48B7-AB14-3E99A203C0C6}" name="Dental Studies" dataDxfId="120"/>
    <tableColumn id="13" xr3:uid="{EC4126B2-2643-4B69-B934-6020749AB7E7}" name="Health - Other" dataDxfId="119"/>
    <tableColumn id="14" xr3:uid="{B4B42665-035C-41F1-AE24-DA803D30CD6F}" name="Education" dataDxfId="118"/>
    <tableColumn id="15" xr3:uid="{4110A904-21D2-4792-90CD-A2FA8C6374E7}" name="Management and Commerce" dataDxfId="117"/>
    <tableColumn id="16" xr3:uid="{2E65DB1E-12C8-4A61-92B8-8A99F4DDD857}" name="Foreign Languages and Translating" dataDxfId="116"/>
    <tableColumn id="17" xr3:uid="{B4704B96-3A70-49C7-A464-6CBBB948DB3C}" name="Psychology" dataDxfId="115"/>
    <tableColumn id="18" xr3:uid="{BBCC60C1-1BF3-4792-A182-FFD8A4A85703}" name="Society &amp; Culture - Other" dataDxfId="114"/>
    <tableColumn id="19" xr3:uid="{18D4B837-6316-4F16-9887-BF76DB6250BC}" name="Communication and Media Studies" dataDxfId="113"/>
    <tableColumn id="20" xr3:uid="{09C6DC9B-9B1C-4647-9559-5CFBE87C54D7}" name="Creative Arts - Other" dataDxfId="11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3E344BA-9F11-4A5A-9215-551CCFE635DB}" name="VIC_Universities_Teaching_Cost_Bachelor_Degree_vs_Base_Funding_2019" displayName="VIC_Universities_Teaching_Cost_Bachelor_Degree_vs_Base_Funding_2019" ref="A4:T6" totalsRowShown="0" headerRowDxfId="111" dataDxfId="110">
  <autoFilter ref="A4:T6" xr:uid="{63E344BA-9F11-4A5A-9215-551CCFE635DB}"/>
  <tableColumns count="20">
    <tableColumn id="1" xr3:uid="{2016868E-E1E1-484A-8728-2A4B882BC323}" name="Intentionally Blank" dataDxfId="109"/>
    <tableColumn id="2" xr3:uid="{F524DE17-146B-4B88-A22B-F8BFDA275B38}" name="Mathematical Science" dataDxfId="108"/>
    <tableColumn id="3" xr3:uid="{271A8A1D-CEA9-40A7-A9D1-38901344ADF2}" name="Medical Science" dataDxfId="107"/>
    <tableColumn id="4" xr3:uid="{8683611F-429C-4EFC-9638-4423E4CE4A3C}" name="Natural and Physical Sciences - Other" dataDxfId="106"/>
    <tableColumn id="5" xr3:uid="{1F98904F-B3C1-4E39-AE78-40B817602507}" name="Information Technology" dataDxfId="105"/>
    <tableColumn id="6" xr3:uid="{705D7DAC-5B95-4ADC-85E8-1E9A1C95E1C3}" name="Engineering and Related Technologies" dataDxfId="104"/>
    <tableColumn id="7" xr3:uid="{EB0DC1CD-EEB9-46E2-B4D9-BBFF7852479C}" name="Architecture and Building" dataDxfId="103"/>
    <tableColumn id="8" xr3:uid="{6F130986-1385-41A8-9668-2201ECAA9E1F}" name="Environmental Studies" dataDxfId="102"/>
    <tableColumn id="9" xr3:uid="{B8791518-940B-4971-804B-CE2A58EFE5C5}" name="Agriculture - Other" dataDxfId="101"/>
    <tableColumn id="10" xr3:uid="{74CBB812-69D1-4747-B708-150779766617}" name="Medical Studies" dataDxfId="100"/>
    <tableColumn id="11" xr3:uid="{345802E7-D53C-4E23-8193-90DE85D6B078}" name="Nursing" dataDxfId="99"/>
    <tableColumn id="12" xr3:uid="{06C1EF37-0AE5-49E8-A335-16F4163BDF3F}" name="Veterinary Studies" dataDxfId="98"/>
    <tableColumn id="13" xr3:uid="{EDCDAFAA-B57E-4D2F-BB7E-6EBC62806C39}" name="Health - Other" dataDxfId="97"/>
    <tableColumn id="14" xr3:uid="{EE938315-9350-4F47-9046-537F0B79939D}" name="Education" dataDxfId="96"/>
    <tableColumn id="15" xr3:uid="{84F7D158-3FD9-45DA-80EC-EFCB7403EC11}" name="Management and Commerce" dataDxfId="95"/>
    <tableColumn id="16" xr3:uid="{D139D0A4-77EC-4E3B-AB1B-D5B70FA418F3}" name="Foreign Languages and Translating" dataDxfId="94"/>
    <tableColumn id="17" xr3:uid="{23815789-C47A-44F1-956D-2D308080CFAB}" name="Psychology" dataDxfId="93"/>
    <tableColumn id="18" xr3:uid="{DF75F3DA-27C3-4B09-AB44-857935FEBDD4}" name="Society &amp; Culture - Other" dataDxfId="92"/>
    <tableColumn id="19" xr3:uid="{AEB56EC4-742F-46DB-B1C0-B8FD68EFBB0A}" name="Communication and Media Studies" dataDxfId="91"/>
    <tableColumn id="20" xr3:uid="{7F7BB389-CD5C-42A3-8D84-D96D7A2B2D85}" name="Creative Arts - Other" dataDxfId="9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2FBF399-4891-4415-B7C1-749695C4EBC5}" name="QLD_Universities_Teaching_Cost_Bachelor_Degree_vs_Base_Funding_2019" displayName="QLD_Universities_Teaching_Cost_Bachelor_Degree_vs_Base_Funding_2019" ref="A4:T6" totalsRowShown="0" headerRowDxfId="89" dataDxfId="88">
  <autoFilter ref="A4:T6" xr:uid="{32FBF399-4891-4415-B7C1-749695C4EBC5}"/>
  <tableColumns count="20">
    <tableColumn id="1" xr3:uid="{EC78AE49-0426-454F-900B-FD23D56C5007}" name="Intentionally Blank" dataDxfId="87"/>
    <tableColumn id="2" xr3:uid="{B1CAA562-001B-4622-97C9-F83EB762E900}" name="Mathematical Science" dataDxfId="86"/>
    <tableColumn id="3" xr3:uid="{AEC744C6-4ED6-48CA-933B-B4B5BF9037BC}" name="Medical Science" dataDxfId="85"/>
    <tableColumn id="4" xr3:uid="{BDE8CCF0-2B06-4572-ACE7-FDF82222F017}" name="Natural and Physical Sciences - Other" dataDxfId="84"/>
    <tableColumn id="5" xr3:uid="{05888A24-C088-4FE5-9CDC-FE0E6D43E60C}" name="Information Technology" dataDxfId="83"/>
    <tableColumn id="6" xr3:uid="{501FC1D1-66BB-48BF-A7E0-C72C9C594622}" name="Engineering and Related Technologies" dataDxfId="82"/>
    <tableColumn id="7" xr3:uid="{F4CE80C6-88D8-4F3E-94F1-185A3061C835}" name="Architecture and Building" dataDxfId="81"/>
    <tableColumn id="8" xr3:uid="{8EB16C74-A0B0-42D8-BCF1-881A2CAF81FB}" name="Environmental Studies" dataDxfId="80"/>
    <tableColumn id="9" xr3:uid="{808D8946-A2EA-4674-9368-747D8DB4801E}" name="Agriculture - Other" dataDxfId="79"/>
    <tableColumn id="10" xr3:uid="{E19BBAA8-91E7-4DB0-B53B-A29C872BFEA9}" name="Medical Studies" dataDxfId="78"/>
    <tableColumn id="11" xr3:uid="{A66C6C68-6CE5-41C2-A032-8C7EF2D2B4FA}" name="Nursing" dataDxfId="77"/>
    <tableColumn id="12" xr3:uid="{4D3F1BA5-EBEA-4E18-90E9-7CDBD08CC49D}" name="Dental Studies" dataDxfId="76"/>
    <tableColumn id="13" xr3:uid="{79CB2305-832E-4BE4-AEAD-B870E8E61589}" name="Health - Other" dataDxfId="75"/>
    <tableColumn id="14" xr3:uid="{5FE87605-27CB-412C-BDE9-79F8DBA6D7F8}" name="Education" dataDxfId="74"/>
    <tableColumn id="15" xr3:uid="{A01CF09C-29B4-49B5-B4FD-F116BA3E9DC1}" name="Management and Commerce" dataDxfId="73"/>
    <tableColumn id="16" xr3:uid="{DE8151F2-DA7B-469E-8794-F56D62CAF233}" name="Foreign Languages and Translating" dataDxfId="72"/>
    <tableColumn id="17" xr3:uid="{D1ED2A1D-3AA3-48A4-B08B-E4913B31B418}" name="Psychology" dataDxfId="71"/>
    <tableColumn id="18" xr3:uid="{28CA44BA-9B5A-4CE4-BC91-24563FCB0642}" name="Society &amp; Culture - Other" dataDxfId="70"/>
    <tableColumn id="19" xr3:uid="{DACC90B3-6C91-4766-B025-78E98615B1D4}" name="Communication and Media Studies" dataDxfId="69"/>
    <tableColumn id="20" xr3:uid="{A4FF21D7-3B2C-41B0-9D23-B63C4EDD2849}" name="Creative Arts - Other" dataDxfId="68"/>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6887BBA-DE62-4797-921B-443D23831DDE}" name="Less_Than_15000_Domestic_Students__Universities_Teaching_Cost_Bachelor_Degree_vs_Base_Funding_2019" displayName="Less_Than_15000_Domestic_Students__Universities_Teaching_Cost_Bachelor_Degree_vs_Base_Funding_2019" ref="A4:U6" totalsRowShown="0" headerRowDxfId="67" dataDxfId="66">
  <autoFilter ref="A4:U6" xr:uid="{16887BBA-DE62-4797-921B-443D23831DDE}"/>
  <tableColumns count="21">
    <tableColumn id="1" xr3:uid="{E6C06BBD-7A89-4D44-A897-0CCDA03B9334}" name="Intentionally Blank" dataDxfId="65"/>
    <tableColumn id="2" xr3:uid="{E213EEAB-D28B-40C7-BDD9-72976BA00B80}" name="Mathematical Science" dataDxfId="64"/>
    <tableColumn id="3" xr3:uid="{B671F67A-B33D-4D5B-AE75-D1E33A24C449}" name="Medical Science" dataDxfId="63"/>
    <tableColumn id="4" xr3:uid="{8CA88289-4169-4A5D-82D5-5123D4594938}" name="Natural and Physical Sciences - Other" dataDxfId="62"/>
    <tableColumn id="5" xr3:uid="{74F48586-5995-4204-BA91-2112C8668F2D}" name="Information Technology" dataDxfId="61"/>
    <tableColumn id="6" xr3:uid="{859DCCBA-094C-4BC5-AFAD-16A7C3322E9B}" name="Engineering and Related Technologies" dataDxfId="60"/>
    <tableColumn id="7" xr3:uid="{0D7CED19-2852-4B1A-B1FC-688B9AB79177}" name="Architecture and Building" dataDxfId="59"/>
    <tableColumn id="8" xr3:uid="{060058AA-6F0F-4FB2-A538-B66377EC36BA}" name="Environmental Studies" dataDxfId="58"/>
    <tableColumn id="9" xr3:uid="{64ED71A0-B207-4473-BCDD-E61078A35973}" name="Agriculture - Other" dataDxfId="57"/>
    <tableColumn id="10" xr3:uid="{E646CABA-6BD6-4C89-9C03-2DA58A65F354}" name="Medical Studies" dataDxfId="56"/>
    <tableColumn id="11" xr3:uid="{79C6401A-F006-497A-B5C1-59A25BE7ABF2}" name="Nursing" dataDxfId="55"/>
    <tableColumn id="12" xr3:uid="{EFCCD466-2B6C-4B82-A7A6-EEB9530F9473}" name="Veterinary Studies" dataDxfId="54"/>
    <tableColumn id="13" xr3:uid="{A2D0ABAF-E0B4-49B6-A589-6A42B4DA3C80}" name="Health - Other" dataDxfId="53"/>
    <tableColumn id="14" xr3:uid="{E0BB5674-1DB2-49F0-AF54-0F6E7C42CB06}" name="Education" dataDxfId="52"/>
    <tableColumn id="15" xr3:uid="{63932634-C9F0-4236-B51B-2CFA5D893015}" name="Management and Commerce" dataDxfId="51"/>
    <tableColumn id="16" xr3:uid="{A456E04A-C69E-4E9C-A8E3-A7C9F3F6AE85}" name="Foreign Languages and Translating" dataDxfId="50"/>
    <tableColumn id="17" xr3:uid="{516124C4-EC9E-4D9D-9C5A-0B010E8C2C1C}" name="Psychology" dataDxfId="49"/>
    <tableColumn id="18" xr3:uid="{B76D6B6E-0B8B-461E-A71D-0BD444D5B1F7}" name="Society &amp; Culture - Other" dataDxfId="48"/>
    <tableColumn id="19" xr3:uid="{09DE6B7E-2349-4261-8428-9B3D008217B0}" name="Communication and Media Studies" dataDxfId="47"/>
    <tableColumn id="20" xr3:uid="{4F38DB07-4303-4A09-B1F2-C278C5D1A48B}" name="Creative Arts - Other" dataDxfId="46"/>
    <tableColumn id="21" xr3:uid="{A05BE0D7-DAF1-40B1-B4C7-AD4268BA5EB5}" name="Mixed Field Programmes" dataDxfId="45"/>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ADC5C4-6165-4FF0-915F-E1DDCF7C8BA2}" name="Between_15000_and_25000_Domestic_Students__Universities_Teaching_Cost_Bachelor_Degree_vs_Base_Funding_2019" displayName="Between_15000_and_25000_Domestic_Students__Universities_Teaching_Cost_Bachelor_Degree_vs_Base_Funding_2019" ref="A4:U6" totalsRowShown="0" headerRowDxfId="44" dataDxfId="43">
  <autoFilter ref="A4:U6" xr:uid="{1AADC5C4-6165-4FF0-915F-E1DDCF7C8BA2}"/>
  <tableColumns count="21">
    <tableColumn id="1" xr3:uid="{04F94DB7-12A5-455D-BB2B-CEEDBB930677}" name="Intentionally Blank" dataDxfId="42"/>
    <tableColumn id="2" xr3:uid="{B9B66E82-B939-4D05-B385-95018A69FAA3}" name="Mathematical Science" dataDxfId="41"/>
    <tableColumn id="3" xr3:uid="{9EF6146C-2FAB-4D97-8DED-FB6CAAEF9125}" name="Medical Science" dataDxfId="40"/>
    <tableColumn id="4" xr3:uid="{7BB2F8E9-6544-426B-B58A-A346FDD8157A}" name="Natural and Physical Sciences - Other" dataDxfId="39"/>
    <tableColumn id="5" xr3:uid="{6020B5F8-A029-4D95-9ACF-4335A54EAF5D}" name="Information Technology" dataDxfId="38"/>
    <tableColumn id="6" xr3:uid="{23A659C5-F270-4B87-B425-66952117ED9D}" name="Engineering and Related Technologies" dataDxfId="37"/>
    <tableColumn id="7" xr3:uid="{B8A97800-CE43-4A88-A164-C6647E6952AB}" name="Architecture and Building" dataDxfId="36"/>
    <tableColumn id="8" xr3:uid="{3417DBC8-D811-49A9-981C-91F131D8AF7D}" name="Environmental Studies" dataDxfId="35"/>
    <tableColumn id="9" xr3:uid="{FECD226E-F0F6-4277-A0B2-AE5EF852A83B}" name="Agriculture - Other" dataDxfId="34"/>
    <tableColumn id="10" xr3:uid="{334B6E9C-51B5-4C97-9604-F6CBC5B83A6B}" name="Medical Studies" dataDxfId="33"/>
    <tableColumn id="11" xr3:uid="{E25FDADF-80D6-410D-B5AE-886DE3628175}" name="Nursing" dataDxfId="32"/>
    <tableColumn id="12" xr3:uid="{9DF9A076-2095-46F7-B040-02AC76D19B8F}" name="Dental Studies" dataDxfId="31"/>
    <tableColumn id="13" xr3:uid="{5E395094-3286-424C-AFD3-5F495B7CD5AF}" name="Veterinary Studies" dataDxfId="30"/>
    <tableColumn id="14" xr3:uid="{54AF6843-678B-4872-B220-7C1178A7FCC0}" name="Health - Other" dataDxfId="29"/>
    <tableColumn id="15" xr3:uid="{4879B884-C894-420D-91C5-2FFA0975C449}" name="Education" dataDxfId="28"/>
    <tableColumn id="16" xr3:uid="{BAC5D446-7B5D-4D6C-86D3-E4B34D910872}" name="Management and Commerce" dataDxfId="27"/>
    <tableColumn id="17" xr3:uid="{52558E58-ED1B-4EC9-9E02-8C7695A84CC6}" name="Foreign Languages and Translating" dataDxfId="26"/>
    <tableColumn id="18" xr3:uid="{6D9E6990-C200-4A67-B959-60563D12C5DD}" name="Psychology" dataDxfId="25"/>
    <tableColumn id="19" xr3:uid="{E59AA91F-91D7-4A78-9C35-A0A023D3A748}" name="Society &amp; Culture - Other" dataDxfId="24"/>
    <tableColumn id="20" xr3:uid="{158BC63C-263F-48F6-AD30-F948087AD324}" name="Communication and Media Studies" dataDxfId="23"/>
    <tableColumn id="21" xr3:uid="{55302F01-BCD3-44E7-9702-A64C21FD3FD9}" name="Creative Arts - Other" dataDxfId="2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2590727-3E64-43ED-B591-566F1ACF9704}" name="Greater_Than_25000_Domestic_Students__Universities_Teaching_Cost_Bachelor_Degree_vs_Base_Funding_2019" displayName="Greater_Than_25000_Domestic_Students__Universities_Teaching_Cost_Bachelor_Degree_vs_Base_Funding_2019" ref="A4:T6" totalsRowShown="0" headerRowDxfId="21" dataDxfId="20">
  <autoFilter ref="A4:T6" xr:uid="{52590727-3E64-43ED-B591-566F1ACF9704}"/>
  <tableColumns count="20">
    <tableColumn id="1" xr3:uid="{75287661-5B6A-4872-AB4D-E6B29B8698A2}" name="Intentionally Blank" dataDxfId="19"/>
    <tableColumn id="2" xr3:uid="{B672D1FC-CB94-4938-8395-1B714B09B216}" name="Mathematical Science" dataDxfId="18"/>
    <tableColumn id="3" xr3:uid="{CC3C17E6-4F92-4770-BCA7-D0FB8012D42D}" name="Medical Science" dataDxfId="17"/>
    <tableColumn id="4" xr3:uid="{24CEFC34-00D2-41DF-B44B-7A797A2403E5}" name="Natural and Physical Sciences - Other" dataDxfId="16"/>
    <tableColumn id="5" xr3:uid="{7EF14E04-DD62-4D32-9F70-FEB971280BD9}" name="Information Technology" dataDxfId="15"/>
    <tableColumn id="6" xr3:uid="{357DE3A9-E4AA-4967-ABD3-B1251D6150DA}" name="Engineering and Related Technologies" dataDxfId="14"/>
    <tableColumn id="7" xr3:uid="{7DBFBC2E-A82B-48C3-96CD-C372F6F4587B}" name="Architecture and Building" dataDxfId="13"/>
    <tableColumn id="8" xr3:uid="{9375ACDB-71B3-4893-A1C6-8B4FE254D764}" name="Environmental Studies" dataDxfId="12"/>
    <tableColumn id="9" xr3:uid="{E38E65E1-0DD5-4879-B4BA-5DE49ADE7462}" name="Agriculture - Other" dataDxfId="11"/>
    <tableColumn id="10" xr3:uid="{69C74C5B-EF37-4281-A89F-879936FC76C5}" name="Medical Studies" dataDxfId="10"/>
    <tableColumn id="11" xr3:uid="{EF381B40-EDA3-4EE6-BBE8-03E105BE0F41}" name="Nursing" dataDxfId="9"/>
    <tableColumn id="12" xr3:uid="{6D613E5E-8355-44C7-B971-6A360866BE44}" name="Dental Studies" dataDxfId="8"/>
    <tableColumn id="13" xr3:uid="{53511A43-69BD-4CEA-954F-D946A0F4C1F2}" name="Health - Other" dataDxfId="7"/>
    <tableColumn id="14" xr3:uid="{BDFC29B2-A94C-48BF-8B52-79EE816A497E}" name="Education" dataDxfId="6"/>
    <tableColumn id="15" xr3:uid="{90D7078D-A1E3-44DB-9A29-76E09DA67C6D}" name="Management and Commerce" dataDxfId="5"/>
    <tableColumn id="16" xr3:uid="{9ED08FAE-906A-4F81-9F97-36481F248EF8}" name="Foreign Languages and Translating" dataDxfId="4"/>
    <tableColumn id="17" xr3:uid="{E7D1B4A8-90FC-44E7-BB34-C8A1EF439977}" name="Psychology" dataDxfId="3"/>
    <tableColumn id="18" xr3:uid="{B739B04F-D965-4F3F-8AF7-AAD99EFFC46F}" name="Society &amp; Culture - Other" dataDxfId="2"/>
    <tableColumn id="19" xr3:uid="{71FFC596-A23D-4029-A6D0-DBCFC792DDFE}" name="Communication and Media Studies" dataDxfId="1"/>
    <tableColumn id="20" xr3:uid="{97A0D192-4933-4747-934A-0A1067583CE8}" name="Creative Arts - Other"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23D53-81AC-42DE-848A-53F0A534F4C5}">
  <sheetPr codeName="Sheet1">
    <pageSetUpPr fitToPage="1"/>
  </sheetPr>
  <dimension ref="A4:W6"/>
  <sheetViews>
    <sheetView workbookViewId="0">
      <selection activeCell="A10" sqref="A10"/>
    </sheetView>
  </sheetViews>
  <sheetFormatPr defaultColWidth="9.140625" defaultRowHeight="12.75" x14ac:dyDescent="0.2"/>
  <cols>
    <col min="1" max="1" width="16.5703125" style="4" customWidth="1"/>
    <col min="2" max="23" width="11.140625" style="6" customWidth="1"/>
    <col min="24" max="16384" width="9.140625" style="6"/>
  </cols>
  <sheetData>
    <row r="4" spans="1:23" ht="45" x14ac:dyDescent="0.2">
      <c r="A4" s="9" t="s">
        <v>30</v>
      </c>
      <c r="B4" s="5" t="s">
        <v>0</v>
      </c>
      <c r="C4" s="5" t="s">
        <v>1</v>
      </c>
      <c r="D4" s="5" t="s">
        <v>2</v>
      </c>
      <c r="E4" s="5" t="s">
        <v>3</v>
      </c>
      <c r="F4" s="5" t="s">
        <v>4</v>
      </c>
      <c r="G4" s="5" t="s">
        <v>5</v>
      </c>
      <c r="H4" s="5" t="s">
        <v>6</v>
      </c>
      <c r="I4" s="5" t="s">
        <v>7</v>
      </c>
      <c r="J4" s="5" t="s">
        <v>8</v>
      </c>
      <c r="K4" s="5" t="s">
        <v>9</v>
      </c>
      <c r="L4" s="5" t="s">
        <v>10</v>
      </c>
      <c r="M4" s="5" t="s">
        <v>11</v>
      </c>
      <c r="N4" s="5" t="s">
        <v>12</v>
      </c>
      <c r="O4" s="5" t="s">
        <v>13</v>
      </c>
      <c r="P4" s="5" t="s">
        <v>14</v>
      </c>
      <c r="Q4" s="5" t="s">
        <v>15</v>
      </c>
      <c r="R4" s="5" t="s">
        <v>16</v>
      </c>
      <c r="S4" s="5" t="s">
        <v>17</v>
      </c>
      <c r="T4" s="5" t="s">
        <v>18</v>
      </c>
      <c r="U4" s="5" t="s">
        <v>19</v>
      </c>
      <c r="V4" s="5" t="s">
        <v>20</v>
      </c>
      <c r="W4" s="5" t="s">
        <v>21</v>
      </c>
    </row>
    <row r="5" spans="1:23" ht="38.25" x14ac:dyDescent="0.2">
      <c r="A5" s="7" t="s">
        <v>22</v>
      </c>
      <c r="B5" s="8">
        <v>16739.948435161368</v>
      </c>
      <c r="C5" s="8">
        <v>23791.483054600834</v>
      </c>
      <c r="D5" s="8">
        <v>21795.771298341948</v>
      </c>
      <c r="E5" s="8">
        <v>17180.712058813355</v>
      </c>
      <c r="F5" s="8">
        <v>21154.373601381831</v>
      </c>
      <c r="G5" s="8">
        <v>18224.499268318355</v>
      </c>
      <c r="H5" s="8">
        <v>22419.267636032404</v>
      </c>
      <c r="I5" s="8">
        <v>29027.523832964398</v>
      </c>
      <c r="J5" s="8">
        <v>29969.684663193591</v>
      </c>
      <c r="K5" s="8">
        <v>17927.808122097525</v>
      </c>
      <c r="L5" s="8">
        <v>37465.455031968537</v>
      </c>
      <c r="M5" s="8">
        <v>47646.549348602435</v>
      </c>
      <c r="N5" s="8">
        <v>19455.502597790375</v>
      </c>
      <c r="O5" s="8">
        <v>15493.570160560932</v>
      </c>
      <c r="P5" s="8">
        <v>15134.856647380531</v>
      </c>
      <c r="Q5" s="8">
        <v>17175.269293063404</v>
      </c>
      <c r="R5" s="8">
        <v>15222.040459154516</v>
      </c>
      <c r="S5" s="8">
        <v>14637.667333418298</v>
      </c>
      <c r="T5" s="8">
        <v>15360.937883340397</v>
      </c>
      <c r="U5" s="8">
        <v>21271.572838665616</v>
      </c>
      <c r="V5" s="8">
        <v>15480.67259280725</v>
      </c>
      <c r="W5" s="8">
        <v>14497.042021307949</v>
      </c>
    </row>
    <row r="6" spans="1:23" ht="25.5" x14ac:dyDescent="0.2">
      <c r="A6" s="7" t="s">
        <v>23</v>
      </c>
      <c r="B6" s="8">
        <v>19988.999999999993</v>
      </c>
      <c r="C6" s="8">
        <v>34548</v>
      </c>
      <c r="D6" s="8">
        <v>27945.000000000004</v>
      </c>
      <c r="E6" s="8">
        <v>19988.999999999996</v>
      </c>
      <c r="F6" s="8">
        <v>27945</v>
      </c>
      <c r="G6" s="8">
        <v>19989.000000000004</v>
      </c>
      <c r="H6" s="8">
        <v>32949</v>
      </c>
      <c r="I6" s="8">
        <v>32949</v>
      </c>
      <c r="J6" s="8">
        <v>34366.021509047307</v>
      </c>
      <c r="K6" s="8">
        <v>21162</v>
      </c>
      <c r="L6" s="8">
        <v>34548</v>
      </c>
      <c r="M6" s="8">
        <v>34547.999999999993</v>
      </c>
      <c r="N6" s="8">
        <v>21148.220019625533</v>
      </c>
      <c r="O6" s="8">
        <v>17627</v>
      </c>
      <c r="P6" s="8">
        <v>13118</v>
      </c>
      <c r="Q6" s="8">
        <v>19039.961004899658</v>
      </c>
      <c r="R6" s="8">
        <v>17204.553590586202</v>
      </c>
      <c r="S6" s="8">
        <v>14813.449377340283</v>
      </c>
      <c r="T6" s="8">
        <v>19639</v>
      </c>
      <c r="U6" s="8">
        <v>19673.984565830942</v>
      </c>
      <c r="V6" s="8">
        <v>13118</v>
      </c>
      <c r="W6" s="8">
        <v>13118</v>
      </c>
    </row>
  </sheetData>
  <printOptions gridLines="1"/>
  <pageMargins left="0.70866141732283472" right="0.70866141732283472" top="0.74803149606299213" bottom="0.74803149606299213" header="0.31496062992125984" footer="0.31496062992125984"/>
  <pageSetup paperSize="9" scale="49"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015EF-621B-4F0A-9553-C3179070A8F7}">
  <sheetPr codeName="Sheet2">
    <pageSetUpPr fitToPage="1"/>
  </sheetPr>
  <dimension ref="A4:V6"/>
  <sheetViews>
    <sheetView workbookViewId="0">
      <selection activeCell="A5" sqref="A5:V6"/>
    </sheetView>
  </sheetViews>
  <sheetFormatPr defaultRowHeight="12.75" x14ac:dyDescent="0.2"/>
  <cols>
    <col min="1" max="1" width="16.5703125" style="3" customWidth="1"/>
    <col min="2" max="22" width="11.140625" customWidth="1"/>
  </cols>
  <sheetData>
    <row r="4" spans="1:22" ht="45" x14ac:dyDescent="0.2">
      <c r="A4" s="9" t="s">
        <v>30</v>
      </c>
      <c r="B4" s="1" t="s">
        <v>0</v>
      </c>
      <c r="C4" s="1" t="s">
        <v>1</v>
      </c>
      <c r="D4" s="1" t="s">
        <v>2</v>
      </c>
      <c r="E4" s="1" t="s">
        <v>3</v>
      </c>
      <c r="F4" s="1" t="s">
        <v>4</v>
      </c>
      <c r="G4" s="1" t="s">
        <v>5</v>
      </c>
      <c r="H4" s="1" t="s">
        <v>6</v>
      </c>
      <c r="I4" s="1" t="s">
        <v>7</v>
      </c>
      <c r="J4" s="1" t="s">
        <v>8</v>
      </c>
      <c r="K4" s="1" t="s">
        <v>9</v>
      </c>
      <c r="L4" s="1" t="s">
        <v>10</v>
      </c>
      <c r="M4" s="1" t="s">
        <v>11</v>
      </c>
      <c r="N4" s="1" t="s">
        <v>12</v>
      </c>
      <c r="O4" s="1" t="s">
        <v>13</v>
      </c>
      <c r="P4" s="1" t="s">
        <v>14</v>
      </c>
      <c r="Q4" s="1" t="s">
        <v>15</v>
      </c>
      <c r="R4" s="1" t="s">
        <v>16</v>
      </c>
      <c r="S4" s="1" t="s">
        <v>17</v>
      </c>
      <c r="T4" s="1" t="s">
        <v>18</v>
      </c>
      <c r="U4" s="1" t="s">
        <v>19</v>
      </c>
      <c r="V4" s="1" t="s">
        <v>21</v>
      </c>
    </row>
    <row r="5" spans="1:22" ht="25.5" x14ac:dyDescent="0.2">
      <c r="A5" s="2" t="s">
        <v>24</v>
      </c>
      <c r="B5" s="8">
        <v>16631.401917643158</v>
      </c>
      <c r="C5" s="8">
        <v>24212.738442285463</v>
      </c>
      <c r="D5" s="8">
        <v>21793.778720173341</v>
      </c>
      <c r="E5" s="8">
        <v>16759.876691512076</v>
      </c>
      <c r="F5" s="8">
        <v>20770.333300210372</v>
      </c>
      <c r="G5" s="8">
        <v>18160.356881238527</v>
      </c>
      <c r="H5" s="8">
        <v>21994.487359873379</v>
      </c>
      <c r="I5" s="8">
        <v>28987.260017881392</v>
      </c>
      <c r="J5" s="8">
        <v>30299.783786099822</v>
      </c>
      <c r="K5" s="8">
        <v>17970.654443923959</v>
      </c>
      <c r="L5" s="8">
        <v>34824.27181352301</v>
      </c>
      <c r="M5" s="8">
        <v>50844.688994908523</v>
      </c>
      <c r="N5" s="8">
        <v>19396.474522285938</v>
      </c>
      <c r="O5" s="8">
        <v>15031.503303572688</v>
      </c>
      <c r="P5" s="8">
        <v>14909.932774747598</v>
      </c>
      <c r="Q5" s="8">
        <v>17205.779130442392</v>
      </c>
      <c r="R5" s="8">
        <v>14787.517477659176</v>
      </c>
      <c r="S5" s="8">
        <v>14351.961265558379</v>
      </c>
      <c r="T5" s="8">
        <v>15187.253356229427</v>
      </c>
      <c r="U5" s="8">
        <v>21009.066834979236</v>
      </c>
      <c r="V5" s="8">
        <v>14486.563413986021</v>
      </c>
    </row>
    <row r="6" spans="1:22" ht="25.5" x14ac:dyDescent="0.2">
      <c r="A6" s="2" t="s">
        <v>23</v>
      </c>
      <c r="B6" s="8">
        <v>19988.999999999993</v>
      </c>
      <c r="C6" s="8">
        <v>34548</v>
      </c>
      <c r="D6" s="8">
        <v>27945.000000000004</v>
      </c>
      <c r="E6" s="8">
        <v>19988.999999999996</v>
      </c>
      <c r="F6" s="8">
        <v>27945</v>
      </c>
      <c r="G6" s="8">
        <v>19989.000000000004</v>
      </c>
      <c r="H6" s="8">
        <v>32949</v>
      </c>
      <c r="I6" s="8">
        <v>32949</v>
      </c>
      <c r="J6" s="8">
        <v>34366.021509047307</v>
      </c>
      <c r="K6" s="8">
        <v>21162</v>
      </c>
      <c r="L6" s="8">
        <v>34548</v>
      </c>
      <c r="M6" s="8">
        <v>34547.999999999993</v>
      </c>
      <c r="N6" s="8">
        <v>21148.220019625533</v>
      </c>
      <c r="O6" s="8">
        <v>17627</v>
      </c>
      <c r="P6" s="8">
        <v>13118</v>
      </c>
      <c r="Q6" s="8">
        <v>19039.961004899658</v>
      </c>
      <c r="R6" s="8">
        <v>17204.553590586202</v>
      </c>
      <c r="S6" s="8">
        <v>14813.449377340283</v>
      </c>
      <c r="T6" s="8">
        <v>19639</v>
      </c>
      <c r="U6" s="8">
        <v>19673.984565830942</v>
      </c>
      <c r="V6" s="8">
        <v>13118</v>
      </c>
    </row>
  </sheetData>
  <printOptions gridLines="1"/>
  <pageMargins left="0.70866141732283472" right="0.70866141732283472" top="0.74803149606299213" bottom="0.74803149606299213" header="0.31496062992125984" footer="0.31496062992125984"/>
  <pageSetup paperSize="9" scale="51"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733FA-97B0-4F99-9528-D4079719AC16}">
  <sheetPr codeName="Sheet3">
    <pageSetUpPr fitToPage="1"/>
  </sheetPr>
  <dimension ref="A4:U6"/>
  <sheetViews>
    <sheetView workbookViewId="0">
      <selection activeCell="A5" sqref="A5:U6"/>
    </sheetView>
  </sheetViews>
  <sheetFormatPr defaultColWidth="8.7109375" defaultRowHeight="12.75" x14ac:dyDescent="0.2"/>
  <cols>
    <col min="1" max="1" width="16.5703125" customWidth="1"/>
    <col min="2" max="21" width="11.140625" customWidth="1"/>
  </cols>
  <sheetData>
    <row r="4" spans="1:21" ht="45" x14ac:dyDescent="0.2">
      <c r="A4" s="11" t="s">
        <v>30</v>
      </c>
      <c r="B4" s="1" t="s">
        <v>0</v>
      </c>
      <c r="C4" s="1" t="s">
        <v>1</v>
      </c>
      <c r="D4" s="1" t="s">
        <v>2</v>
      </c>
      <c r="E4" s="1" t="s">
        <v>3</v>
      </c>
      <c r="F4" s="1" t="s">
        <v>4</v>
      </c>
      <c r="G4" s="1" t="s">
        <v>5</v>
      </c>
      <c r="H4" s="1" t="s">
        <v>6</v>
      </c>
      <c r="I4" s="1" t="s">
        <v>7</v>
      </c>
      <c r="J4" s="1" t="s">
        <v>8</v>
      </c>
      <c r="K4" s="1" t="s">
        <v>9</v>
      </c>
      <c r="L4" s="1" t="s">
        <v>10</v>
      </c>
      <c r="M4" s="1" t="s">
        <v>11</v>
      </c>
      <c r="N4" s="1" t="s">
        <v>12</v>
      </c>
      <c r="O4" s="1" t="s">
        <v>13</v>
      </c>
      <c r="P4" s="1" t="s">
        <v>14</v>
      </c>
      <c r="Q4" s="1" t="s">
        <v>15</v>
      </c>
      <c r="R4" s="1" t="s">
        <v>16</v>
      </c>
      <c r="S4" s="1" t="s">
        <v>17</v>
      </c>
      <c r="T4" s="1" t="s">
        <v>18</v>
      </c>
      <c r="U4" s="1" t="s">
        <v>19</v>
      </c>
    </row>
    <row r="5" spans="1:21" ht="25.5" x14ac:dyDescent="0.2">
      <c r="A5" s="2" t="s">
        <v>25</v>
      </c>
      <c r="B5" s="8">
        <v>17941.416209893428</v>
      </c>
      <c r="C5" s="8">
        <v>19524.219168859461</v>
      </c>
      <c r="D5" s="8">
        <v>21812.190756659256</v>
      </c>
      <c r="E5" s="8">
        <v>20098.151342328245</v>
      </c>
      <c r="F5" s="8">
        <v>27265.123397606843</v>
      </c>
      <c r="G5" s="8">
        <v>21027.393902762142</v>
      </c>
      <c r="H5" s="8">
        <v>24770.291891236568</v>
      </c>
      <c r="I5" s="8">
        <v>29357.421807227991</v>
      </c>
      <c r="J5" s="8">
        <v>28836.1091504715</v>
      </c>
      <c r="K5" s="8">
        <v>17807.362067884413</v>
      </c>
      <c r="L5" s="8">
        <v>44128.905656103387</v>
      </c>
      <c r="M5" s="8">
        <v>39473.746368157663</v>
      </c>
      <c r="N5" s="8">
        <v>19839.008237414222</v>
      </c>
      <c r="O5" s="8">
        <v>17218.000375048076</v>
      </c>
      <c r="P5" s="8">
        <v>17895.378631899359</v>
      </c>
      <c r="Q5" s="8">
        <v>16584.613996729473</v>
      </c>
      <c r="R5" s="8">
        <v>18624.938686969985</v>
      </c>
      <c r="S5" s="8">
        <v>16962.124510012025</v>
      </c>
      <c r="T5" s="8">
        <v>17589.384715803972</v>
      </c>
      <c r="U5" s="8">
        <v>24946.603179785041</v>
      </c>
    </row>
    <row r="6" spans="1:21" ht="25.5" x14ac:dyDescent="0.2">
      <c r="A6" s="2" t="s">
        <v>23</v>
      </c>
      <c r="B6" s="8">
        <v>19988.999999999993</v>
      </c>
      <c r="C6" s="8">
        <v>34548</v>
      </c>
      <c r="D6" s="8">
        <v>27945.000000000004</v>
      </c>
      <c r="E6" s="8">
        <v>19988.999999999996</v>
      </c>
      <c r="F6" s="8">
        <v>27945</v>
      </c>
      <c r="G6" s="8">
        <v>19989.000000000004</v>
      </c>
      <c r="H6" s="8">
        <v>32949</v>
      </c>
      <c r="I6" s="8">
        <v>32949</v>
      </c>
      <c r="J6" s="8">
        <v>34366.021509047307</v>
      </c>
      <c r="K6" s="8">
        <v>21162</v>
      </c>
      <c r="L6" s="8">
        <v>34548</v>
      </c>
      <c r="M6" s="8">
        <v>34547.999999999993</v>
      </c>
      <c r="N6" s="8">
        <v>21148.220019625533</v>
      </c>
      <c r="O6" s="8">
        <v>17627</v>
      </c>
      <c r="P6" s="8">
        <v>13118</v>
      </c>
      <c r="Q6" s="8">
        <v>19039.961004899658</v>
      </c>
      <c r="R6" s="8">
        <v>17204.553590586202</v>
      </c>
      <c r="S6" s="8">
        <v>14813.449377340283</v>
      </c>
      <c r="T6" s="8">
        <v>19639</v>
      </c>
      <c r="U6" s="8">
        <v>19673.984565830942</v>
      </c>
    </row>
  </sheetData>
  <printOptions gridLines="1"/>
  <pageMargins left="0.70866141732283472" right="0.70866141732283472" top="0.74803149606299213" bottom="0.74803149606299213" header="0.31496062992125984" footer="0.31496062992125984"/>
  <pageSetup paperSize="9" scale="53"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62E4B-837B-491E-B4A3-7415DE218E51}">
  <sheetPr codeName="Sheet4">
    <pageSetUpPr fitToPage="1"/>
  </sheetPr>
  <dimension ref="A4:T6"/>
  <sheetViews>
    <sheetView workbookViewId="0">
      <selection activeCell="A5" sqref="A5:T6"/>
    </sheetView>
  </sheetViews>
  <sheetFormatPr defaultColWidth="8.7109375" defaultRowHeight="12.75" x14ac:dyDescent="0.2"/>
  <cols>
    <col min="1" max="1" width="16.5703125" style="3" customWidth="1"/>
    <col min="2" max="20" width="11.140625" customWidth="1"/>
  </cols>
  <sheetData>
    <row r="4" spans="1:20" ht="45" x14ac:dyDescent="0.2">
      <c r="A4" s="10" t="s">
        <v>30</v>
      </c>
      <c r="B4" s="1" t="s">
        <v>0</v>
      </c>
      <c r="C4" s="1" t="s">
        <v>1</v>
      </c>
      <c r="D4" s="1" t="s">
        <v>2</v>
      </c>
      <c r="E4" s="1" t="s">
        <v>3</v>
      </c>
      <c r="F4" s="1" t="s">
        <v>4</v>
      </c>
      <c r="G4" s="1" t="s">
        <v>5</v>
      </c>
      <c r="H4" s="1" t="s">
        <v>6</v>
      </c>
      <c r="I4" s="1" t="s">
        <v>7</v>
      </c>
      <c r="J4" s="1" t="s">
        <v>8</v>
      </c>
      <c r="K4" s="1" t="s">
        <v>9</v>
      </c>
      <c r="L4" s="1" t="s">
        <v>10</v>
      </c>
      <c r="M4" s="1" t="s">
        <v>12</v>
      </c>
      <c r="N4" s="1" t="s">
        <v>13</v>
      </c>
      <c r="O4" s="1" t="s">
        <v>14</v>
      </c>
      <c r="P4" s="1" t="s">
        <v>15</v>
      </c>
      <c r="Q4" s="1" t="s">
        <v>16</v>
      </c>
      <c r="R4" s="1" t="s">
        <v>17</v>
      </c>
      <c r="S4" s="1" t="s">
        <v>18</v>
      </c>
      <c r="T4" s="1" t="s">
        <v>19</v>
      </c>
    </row>
    <row r="5" spans="1:20" ht="25.5" x14ac:dyDescent="0.2">
      <c r="A5" s="2" t="s">
        <v>26</v>
      </c>
      <c r="B5" s="8">
        <v>19210.714983556845</v>
      </c>
      <c r="C5" s="8">
        <v>24751.802740996238</v>
      </c>
      <c r="D5" s="8">
        <v>24572.45449930368</v>
      </c>
      <c r="E5" s="8">
        <v>19245.501354587228</v>
      </c>
      <c r="F5" s="8">
        <v>21033.021020791144</v>
      </c>
      <c r="G5" s="8">
        <v>16958.276865971664</v>
      </c>
      <c r="H5" s="8">
        <v>22810.626845714592</v>
      </c>
      <c r="I5" s="8">
        <v>25422.189293871405</v>
      </c>
      <c r="J5" s="8">
        <v>32892.061786174163</v>
      </c>
      <c r="K5" s="8">
        <v>18650.233266557032</v>
      </c>
      <c r="L5" s="8">
        <v>34524.822291991244</v>
      </c>
      <c r="M5" s="8">
        <v>21305.07102028386</v>
      </c>
      <c r="N5" s="8">
        <v>15149.863685482691</v>
      </c>
      <c r="O5" s="8">
        <v>15274.313585666587</v>
      </c>
      <c r="P5" s="8">
        <v>16777.630200389256</v>
      </c>
      <c r="Q5" s="8">
        <v>15917.038934617702</v>
      </c>
      <c r="R5" s="8">
        <v>15252.130570691867</v>
      </c>
      <c r="S5" s="8">
        <v>14299.016694652801</v>
      </c>
      <c r="T5" s="8">
        <v>23804.809517157642</v>
      </c>
    </row>
    <row r="6" spans="1:20" ht="25.5" x14ac:dyDescent="0.2">
      <c r="A6" s="2" t="s">
        <v>23</v>
      </c>
      <c r="B6" s="8">
        <v>19988.999999999993</v>
      </c>
      <c r="C6" s="8">
        <v>34548</v>
      </c>
      <c r="D6" s="8">
        <v>27945.000000000004</v>
      </c>
      <c r="E6" s="8">
        <v>19988.999999999996</v>
      </c>
      <c r="F6" s="8">
        <v>27945</v>
      </c>
      <c r="G6" s="8">
        <v>19989.000000000004</v>
      </c>
      <c r="H6" s="8">
        <v>32949</v>
      </c>
      <c r="I6" s="8">
        <v>32949</v>
      </c>
      <c r="J6" s="8">
        <v>34366.021509047307</v>
      </c>
      <c r="K6" s="8">
        <v>21162</v>
      </c>
      <c r="L6" s="8">
        <v>34548</v>
      </c>
      <c r="M6" s="8">
        <v>21148.220019625533</v>
      </c>
      <c r="N6" s="8">
        <v>17627</v>
      </c>
      <c r="O6" s="8">
        <v>13118</v>
      </c>
      <c r="P6" s="8">
        <v>19039.961004899658</v>
      </c>
      <c r="Q6" s="8">
        <v>17204.553590586202</v>
      </c>
      <c r="R6" s="8">
        <v>14813.449377340283</v>
      </c>
      <c r="S6" s="8">
        <v>19639</v>
      </c>
      <c r="T6" s="8">
        <v>19673.984565830942</v>
      </c>
    </row>
  </sheetData>
  <printOptions gridLines="1"/>
  <pageMargins left="0.70866141732283472" right="0.70866141732283472" top="0.74803149606299213" bottom="0.74803149606299213" header="0.31496062992125984" footer="0.31496062992125984"/>
  <pageSetup paperSize="9" scale="56"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C4CD5-FBE9-45B0-B385-C020C46FE74E}">
  <sheetPr codeName="Sheet5">
    <pageSetUpPr fitToPage="1"/>
  </sheetPr>
  <dimension ref="A4:T6"/>
  <sheetViews>
    <sheetView workbookViewId="0">
      <selection activeCell="A5" sqref="A5:T6"/>
    </sheetView>
  </sheetViews>
  <sheetFormatPr defaultColWidth="8.7109375" defaultRowHeight="12.75" x14ac:dyDescent="0.2"/>
  <cols>
    <col min="1" max="1" width="16.5703125" style="3" customWidth="1"/>
    <col min="2" max="20" width="11.140625" customWidth="1"/>
  </cols>
  <sheetData>
    <row r="4" spans="1:20" ht="45" x14ac:dyDescent="0.2">
      <c r="A4" s="10" t="s">
        <v>30</v>
      </c>
      <c r="B4" s="1" t="s">
        <v>0</v>
      </c>
      <c r="C4" s="1" t="s">
        <v>1</v>
      </c>
      <c r="D4" s="1" t="s">
        <v>2</v>
      </c>
      <c r="E4" s="1" t="s">
        <v>3</v>
      </c>
      <c r="F4" s="1" t="s">
        <v>4</v>
      </c>
      <c r="G4" s="1" t="s">
        <v>5</v>
      </c>
      <c r="H4" s="1" t="s">
        <v>6</v>
      </c>
      <c r="I4" s="1" t="s">
        <v>7</v>
      </c>
      <c r="J4" s="1" t="s">
        <v>8</v>
      </c>
      <c r="K4" s="1" t="s">
        <v>9</v>
      </c>
      <c r="L4" s="1" t="s">
        <v>11</v>
      </c>
      <c r="M4" s="1" t="s">
        <v>12</v>
      </c>
      <c r="N4" s="1" t="s">
        <v>13</v>
      </c>
      <c r="O4" s="1" t="s">
        <v>14</v>
      </c>
      <c r="P4" s="1" t="s">
        <v>15</v>
      </c>
      <c r="Q4" s="1" t="s">
        <v>16</v>
      </c>
      <c r="R4" s="1" t="s">
        <v>17</v>
      </c>
      <c r="S4" s="1" t="s">
        <v>18</v>
      </c>
      <c r="T4" s="1" t="s">
        <v>19</v>
      </c>
    </row>
    <row r="5" spans="1:20" ht="25.5" x14ac:dyDescent="0.2">
      <c r="A5" s="2" t="s">
        <v>27</v>
      </c>
      <c r="B5" s="8">
        <v>15687.513729186781</v>
      </c>
      <c r="C5" s="8">
        <v>23398.598120664552</v>
      </c>
      <c r="D5" s="8">
        <v>21703.780239413863</v>
      </c>
      <c r="E5" s="8">
        <v>16553.822428551219</v>
      </c>
      <c r="F5" s="8">
        <v>21104.151229769042</v>
      </c>
      <c r="G5" s="8">
        <v>20867.185221137617</v>
      </c>
      <c r="H5" s="8">
        <v>23324.745259865074</v>
      </c>
      <c r="I5" s="8">
        <v>28400.801402752462</v>
      </c>
      <c r="J5" s="8">
        <v>30278.521649984774</v>
      </c>
      <c r="K5" s="8">
        <v>19815.929891853597</v>
      </c>
      <c r="L5" s="8">
        <v>40290.398893916958</v>
      </c>
      <c r="M5" s="8">
        <v>17606.753323613706</v>
      </c>
      <c r="N5" s="8">
        <v>16488.824258129862</v>
      </c>
      <c r="O5" s="8">
        <v>15733.292227189106</v>
      </c>
      <c r="P5" s="8">
        <v>18833.903621631118</v>
      </c>
      <c r="Q5" s="8">
        <v>15401.275202233586</v>
      </c>
      <c r="R5" s="8">
        <v>15041.359689196821</v>
      </c>
      <c r="S5" s="8">
        <v>16171.985034044825</v>
      </c>
      <c r="T5" s="8">
        <v>21971.711827409854</v>
      </c>
    </row>
    <row r="6" spans="1:20" ht="25.5" x14ac:dyDescent="0.2">
      <c r="A6" s="2" t="s">
        <v>23</v>
      </c>
      <c r="B6" s="8">
        <v>19988.999999999993</v>
      </c>
      <c r="C6" s="8">
        <v>34548</v>
      </c>
      <c r="D6" s="8">
        <v>27945.000000000004</v>
      </c>
      <c r="E6" s="8">
        <v>19988.999999999996</v>
      </c>
      <c r="F6" s="8">
        <v>27945</v>
      </c>
      <c r="G6" s="8">
        <v>19989.000000000004</v>
      </c>
      <c r="H6" s="8">
        <v>32949</v>
      </c>
      <c r="I6" s="8">
        <v>32949</v>
      </c>
      <c r="J6" s="8">
        <v>34366.021509047307</v>
      </c>
      <c r="K6" s="8">
        <v>21162</v>
      </c>
      <c r="L6" s="8">
        <v>34547.999999999993</v>
      </c>
      <c r="M6" s="8">
        <v>21148.220019625533</v>
      </c>
      <c r="N6" s="8">
        <v>17627</v>
      </c>
      <c r="O6" s="8">
        <v>13118</v>
      </c>
      <c r="P6" s="8">
        <v>19039.961004899658</v>
      </c>
      <c r="Q6" s="8">
        <v>17204.553590586202</v>
      </c>
      <c r="R6" s="8">
        <v>14813.449377340283</v>
      </c>
      <c r="S6" s="8">
        <v>19639</v>
      </c>
      <c r="T6" s="8">
        <v>19673.984565830942</v>
      </c>
    </row>
  </sheetData>
  <printOptions gridLines="1"/>
  <pageMargins left="0.70866141732283472" right="0.70866141732283472" top="0.74803149606299213" bottom="0.74803149606299213" header="0.31496062992125984" footer="0.31496062992125984"/>
  <pageSetup paperSize="9" scale="56"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A7BA5-1BE0-43FA-96EE-A2978E7F7E6D}">
  <sheetPr codeName="Sheet6">
    <pageSetUpPr fitToPage="1"/>
  </sheetPr>
  <dimension ref="A4:T6"/>
  <sheetViews>
    <sheetView workbookViewId="0">
      <selection activeCell="A5" sqref="A5:T6"/>
    </sheetView>
  </sheetViews>
  <sheetFormatPr defaultColWidth="8.7109375" defaultRowHeight="12.75" x14ac:dyDescent="0.2"/>
  <cols>
    <col min="1" max="1" width="16.5703125" style="3" customWidth="1"/>
    <col min="2" max="20" width="11.140625" customWidth="1"/>
  </cols>
  <sheetData>
    <row r="4" spans="1:20" ht="45" x14ac:dyDescent="0.2">
      <c r="A4" s="10" t="s">
        <v>30</v>
      </c>
      <c r="B4" s="1" t="s">
        <v>0</v>
      </c>
      <c r="C4" s="1" t="s">
        <v>1</v>
      </c>
      <c r="D4" s="1" t="s">
        <v>2</v>
      </c>
      <c r="E4" s="1" t="s">
        <v>3</v>
      </c>
      <c r="F4" s="1" t="s">
        <v>4</v>
      </c>
      <c r="G4" s="1" t="s">
        <v>5</v>
      </c>
      <c r="H4" s="1" t="s">
        <v>6</v>
      </c>
      <c r="I4" s="1" t="s">
        <v>7</v>
      </c>
      <c r="J4" s="1" t="s">
        <v>8</v>
      </c>
      <c r="K4" s="1" t="s">
        <v>9</v>
      </c>
      <c r="L4" s="1" t="s">
        <v>10</v>
      </c>
      <c r="M4" s="1" t="s">
        <v>12</v>
      </c>
      <c r="N4" s="1" t="s">
        <v>13</v>
      </c>
      <c r="O4" s="1" t="s">
        <v>14</v>
      </c>
      <c r="P4" s="1" t="s">
        <v>15</v>
      </c>
      <c r="Q4" s="1" t="s">
        <v>16</v>
      </c>
      <c r="R4" s="1" t="s">
        <v>17</v>
      </c>
      <c r="S4" s="1" t="s">
        <v>18</v>
      </c>
      <c r="T4" s="1" t="s">
        <v>19</v>
      </c>
    </row>
    <row r="5" spans="1:20" ht="25.5" x14ac:dyDescent="0.2">
      <c r="A5" s="2" t="s">
        <v>29</v>
      </c>
      <c r="B5" s="8">
        <v>14868.806213433749</v>
      </c>
      <c r="C5" s="8">
        <v>18706.913754184756</v>
      </c>
      <c r="D5" s="8">
        <v>17586.761984516423</v>
      </c>
      <c r="E5" s="8">
        <v>16875.111792256048</v>
      </c>
      <c r="F5" s="8">
        <v>19172.264279100145</v>
      </c>
      <c r="G5" s="8">
        <v>16896.014887796235</v>
      </c>
      <c r="H5" s="8">
        <v>19674.6549252244</v>
      </c>
      <c r="I5" s="8">
        <v>28076.689606333563</v>
      </c>
      <c r="J5" s="8">
        <v>30644.921817534108</v>
      </c>
      <c r="K5" s="8">
        <v>18554.065005514141</v>
      </c>
      <c r="L5" s="8">
        <v>42440.585886523811</v>
      </c>
      <c r="M5" s="8">
        <v>18182.059756443756</v>
      </c>
      <c r="N5" s="8">
        <v>15450.224236089505</v>
      </c>
      <c r="O5" s="8">
        <v>15351.521439401293</v>
      </c>
      <c r="P5" s="8">
        <v>15243.449923686179</v>
      </c>
      <c r="Q5" s="8">
        <v>14034.195395343169</v>
      </c>
      <c r="R5" s="8">
        <v>13496.402179160916</v>
      </c>
      <c r="S5" s="8">
        <v>14992.230689351052</v>
      </c>
      <c r="T5" s="8">
        <v>19274.333221714507</v>
      </c>
    </row>
    <row r="6" spans="1:20" ht="25.5" x14ac:dyDescent="0.2">
      <c r="A6" s="2" t="s">
        <v>23</v>
      </c>
      <c r="B6" s="8">
        <v>19988.999999999993</v>
      </c>
      <c r="C6" s="8">
        <v>34548</v>
      </c>
      <c r="D6" s="8">
        <v>27945.000000000004</v>
      </c>
      <c r="E6" s="8">
        <v>19988.999999999996</v>
      </c>
      <c r="F6" s="8">
        <v>27945</v>
      </c>
      <c r="G6" s="8">
        <v>19989.000000000004</v>
      </c>
      <c r="H6" s="8">
        <v>32949</v>
      </c>
      <c r="I6" s="8">
        <v>32949</v>
      </c>
      <c r="J6" s="8">
        <v>34366.021509047307</v>
      </c>
      <c r="K6" s="8">
        <v>21162</v>
      </c>
      <c r="L6" s="8">
        <v>34548</v>
      </c>
      <c r="M6" s="8">
        <v>21148.220019625533</v>
      </c>
      <c r="N6" s="8">
        <v>17627</v>
      </c>
      <c r="O6" s="8">
        <v>13118</v>
      </c>
      <c r="P6" s="8">
        <v>19039.961004899658</v>
      </c>
      <c r="Q6" s="8">
        <v>17204.553590586202</v>
      </c>
      <c r="R6" s="8">
        <v>14813.449377340283</v>
      </c>
      <c r="S6" s="8">
        <v>19639</v>
      </c>
      <c r="T6" s="8">
        <v>19673.984565830942</v>
      </c>
    </row>
  </sheetData>
  <printOptions gridLines="1"/>
  <pageMargins left="0.70866141732283472" right="0.70866141732283472" top="0.74803149606299213" bottom="0.74803149606299213" header="0.31496062992125984" footer="0.31496062992125984"/>
  <pageSetup paperSize="9" scale="56"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8FDAB-9A56-4C60-9935-422081CBAC96}">
  <sheetPr codeName="Sheet7">
    <pageSetUpPr fitToPage="1"/>
  </sheetPr>
  <dimension ref="A4:U6"/>
  <sheetViews>
    <sheetView workbookViewId="0">
      <selection activeCell="A5" sqref="A5:U6"/>
    </sheetView>
  </sheetViews>
  <sheetFormatPr defaultColWidth="8.7109375" defaultRowHeight="12.75" x14ac:dyDescent="0.2"/>
  <cols>
    <col min="1" max="1" width="16.5703125" style="3" customWidth="1"/>
    <col min="2" max="21" width="11.140625" customWidth="1"/>
  </cols>
  <sheetData>
    <row r="4" spans="1:21" ht="45" x14ac:dyDescent="0.2">
      <c r="A4" s="10" t="s">
        <v>30</v>
      </c>
      <c r="B4" s="1" t="s">
        <v>0</v>
      </c>
      <c r="C4" s="1" t="s">
        <v>1</v>
      </c>
      <c r="D4" s="1" t="s">
        <v>2</v>
      </c>
      <c r="E4" s="1" t="s">
        <v>3</v>
      </c>
      <c r="F4" s="1" t="s">
        <v>4</v>
      </c>
      <c r="G4" s="1" t="s">
        <v>5</v>
      </c>
      <c r="H4" s="1" t="s">
        <v>6</v>
      </c>
      <c r="I4" s="1" t="s">
        <v>7</v>
      </c>
      <c r="J4" s="1" t="s">
        <v>8</v>
      </c>
      <c r="K4" s="1" t="s">
        <v>9</v>
      </c>
      <c r="L4" s="1" t="s">
        <v>11</v>
      </c>
      <c r="M4" s="1" t="s">
        <v>12</v>
      </c>
      <c r="N4" s="1" t="s">
        <v>13</v>
      </c>
      <c r="O4" s="1" t="s">
        <v>14</v>
      </c>
      <c r="P4" s="1" t="s">
        <v>15</v>
      </c>
      <c r="Q4" s="1" t="s">
        <v>16</v>
      </c>
      <c r="R4" s="1" t="s">
        <v>17</v>
      </c>
      <c r="S4" s="1" t="s">
        <v>18</v>
      </c>
      <c r="T4" s="1" t="s">
        <v>19</v>
      </c>
      <c r="U4" s="1" t="s">
        <v>21</v>
      </c>
    </row>
    <row r="5" spans="1:21" ht="25.5" x14ac:dyDescent="0.2">
      <c r="A5" s="2" t="s">
        <v>28</v>
      </c>
      <c r="B5" s="8">
        <v>14816.458123755425</v>
      </c>
      <c r="C5" s="8">
        <v>22636.811693841344</v>
      </c>
      <c r="D5" s="8">
        <v>19540.202292194499</v>
      </c>
      <c r="E5" s="8">
        <v>15553.60760145046</v>
      </c>
      <c r="F5" s="8">
        <v>20620.31539247734</v>
      </c>
      <c r="G5" s="8">
        <v>15799.201072741069</v>
      </c>
      <c r="H5" s="8">
        <v>22629.232229514793</v>
      </c>
      <c r="I5" s="8">
        <v>28737.769581411074</v>
      </c>
      <c r="J5" s="8">
        <v>28536.380383668475</v>
      </c>
      <c r="K5" s="8">
        <v>19135.047580388691</v>
      </c>
      <c r="L5" s="8">
        <v>37898.848717946174</v>
      </c>
      <c r="M5" s="8">
        <v>18706.29411939055</v>
      </c>
      <c r="N5" s="8">
        <v>16714.56007671151</v>
      </c>
      <c r="O5" s="8">
        <v>14687.102884704036</v>
      </c>
      <c r="P5" s="8">
        <v>17622.932516768757</v>
      </c>
      <c r="Q5" s="8">
        <v>15903.67176027297</v>
      </c>
      <c r="R5" s="8">
        <v>14696.719509725437</v>
      </c>
      <c r="S5" s="8">
        <v>16908.481303259261</v>
      </c>
      <c r="T5" s="8">
        <v>18861.083829388455</v>
      </c>
      <c r="U5" s="8">
        <v>21188.687407833535</v>
      </c>
    </row>
    <row r="6" spans="1:21" ht="25.5" x14ac:dyDescent="0.2">
      <c r="A6" s="2" t="s">
        <v>23</v>
      </c>
      <c r="B6" s="8">
        <v>19988.999999999993</v>
      </c>
      <c r="C6" s="8">
        <v>34548</v>
      </c>
      <c r="D6" s="8">
        <v>27945.000000000004</v>
      </c>
      <c r="E6" s="8">
        <v>19988.999999999996</v>
      </c>
      <c r="F6" s="8">
        <v>27945</v>
      </c>
      <c r="G6" s="8">
        <v>19989.000000000004</v>
      </c>
      <c r="H6" s="8">
        <v>32949</v>
      </c>
      <c r="I6" s="8">
        <v>32949</v>
      </c>
      <c r="J6" s="8">
        <v>34366.021509047307</v>
      </c>
      <c r="K6" s="8">
        <v>21162</v>
      </c>
      <c r="L6" s="8">
        <v>34547.999999999993</v>
      </c>
      <c r="M6" s="8">
        <v>21148.220019625533</v>
      </c>
      <c r="N6" s="8">
        <v>17627</v>
      </c>
      <c r="O6" s="8">
        <v>13118</v>
      </c>
      <c r="P6" s="8">
        <v>19039.961004899658</v>
      </c>
      <c r="Q6" s="8">
        <v>17204.553590586202</v>
      </c>
      <c r="R6" s="8">
        <v>14813.449377340283</v>
      </c>
      <c r="S6" s="8">
        <v>19639</v>
      </c>
      <c r="T6" s="8">
        <v>19673.984565830942</v>
      </c>
      <c r="U6" s="8">
        <v>13118</v>
      </c>
    </row>
  </sheetData>
  <printOptions gridLines="1"/>
  <pageMargins left="0.70866141732283472" right="0.70866141732283472" top="0.74803149606299213" bottom="0.74803149606299213" header="0.31496062992125984" footer="0.31496062992125984"/>
  <pageSetup paperSize="9" scale="53"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C0387-EFEC-4C4D-A798-100898E7E240}">
  <sheetPr codeName="Sheet8">
    <pageSetUpPr fitToPage="1"/>
  </sheetPr>
  <dimension ref="A4:U6"/>
  <sheetViews>
    <sheetView tabSelected="1" workbookViewId="0">
      <selection activeCell="A12" sqref="A12"/>
    </sheetView>
  </sheetViews>
  <sheetFormatPr defaultColWidth="8.7109375" defaultRowHeight="12.75" x14ac:dyDescent="0.2"/>
  <cols>
    <col min="1" max="1" width="16.5703125" customWidth="1"/>
    <col min="2" max="21" width="11.140625" customWidth="1"/>
  </cols>
  <sheetData>
    <row r="4" spans="1:21" ht="45" x14ac:dyDescent="0.2">
      <c r="A4" s="10" t="s">
        <v>30</v>
      </c>
      <c r="B4" s="1" t="s">
        <v>0</v>
      </c>
      <c r="C4" s="1" t="s">
        <v>1</v>
      </c>
      <c r="D4" s="1" t="s">
        <v>2</v>
      </c>
      <c r="E4" s="1" t="s">
        <v>3</v>
      </c>
      <c r="F4" s="1" t="s">
        <v>4</v>
      </c>
      <c r="G4" s="1" t="s">
        <v>5</v>
      </c>
      <c r="H4" s="1" t="s">
        <v>6</v>
      </c>
      <c r="I4" s="1" t="s">
        <v>7</v>
      </c>
      <c r="J4" s="1" t="s">
        <v>8</v>
      </c>
      <c r="K4" s="1" t="s">
        <v>9</v>
      </c>
      <c r="L4" s="1" t="s">
        <v>10</v>
      </c>
      <c r="M4" s="1" t="s">
        <v>11</v>
      </c>
      <c r="N4" s="1" t="s">
        <v>12</v>
      </c>
      <c r="O4" s="1" t="s">
        <v>13</v>
      </c>
      <c r="P4" s="1" t="s">
        <v>14</v>
      </c>
      <c r="Q4" s="1" t="s">
        <v>15</v>
      </c>
      <c r="R4" s="1" t="s">
        <v>16</v>
      </c>
      <c r="S4" s="1" t="s">
        <v>17</v>
      </c>
      <c r="T4" s="1" t="s">
        <v>18</v>
      </c>
      <c r="U4" s="1" t="s">
        <v>19</v>
      </c>
    </row>
    <row r="5" spans="1:21" ht="25.5" x14ac:dyDescent="0.2">
      <c r="A5" s="2" t="s">
        <v>28</v>
      </c>
      <c r="B5" s="8">
        <v>17280.07627587135</v>
      </c>
      <c r="C5" s="8">
        <v>22282.717945244858</v>
      </c>
      <c r="D5" s="8">
        <v>24393.65988425188</v>
      </c>
      <c r="E5" s="8">
        <v>18580.050901135241</v>
      </c>
      <c r="F5" s="8">
        <v>22533.883830406019</v>
      </c>
      <c r="G5" s="8">
        <v>18292.956339724293</v>
      </c>
      <c r="H5" s="8">
        <v>24562.125996418876</v>
      </c>
      <c r="I5" s="8">
        <v>32055.130489653307</v>
      </c>
      <c r="J5" s="8">
        <v>28572.983099336056</v>
      </c>
      <c r="K5" s="8">
        <v>16313.657543457781</v>
      </c>
      <c r="L5" s="8">
        <v>33296.744234184087</v>
      </c>
      <c r="M5" s="8">
        <v>42498.719719595705</v>
      </c>
      <c r="N5" s="8">
        <v>19423.875172832166</v>
      </c>
      <c r="O5" s="8">
        <v>14570.147399720181</v>
      </c>
      <c r="P5" s="8">
        <v>14029.696470126124</v>
      </c>
      <c r="Q5" s="8">
        <v>18540.209612752198</v>
      </c>
      <c r="R5" s="8">
        <v>15289.956298641049</v>
      </c>
      <c r="S5" s="8">
        <v>14632.100417961679</v>
      </c>
      <c r="T5" s="8">
        <v>14874.461826084711</v>
      </c>
      <c r="U5" s="8">
        <v>24074.091586019676</v>
      </c>
    </row>
    <row r="6" spans="1:21" ht="25.5" x14ac:dyDescent="0.2">
      <c r="A6" s="2" t="s">
        <v>23</v>
      </c>
      <c r="B6" s="8">
        <v>19988.999999999993</v>
      </c>
      <c r="C6" s="8">
        <v>34548</v>
      </c>
      <c r="D6" s="8">
        <v>27945.000000000004</v>
      </c>
      <c r="E6" s="8">
        <v>19988.999999999996</v>
      </c>
      <c r="F6" s="8">
        <v>27945</v>
      </c>
      <c r="G6" s="8">
        <v>19989.000000000004</v>
      </c>
      <c r="H6" s="8">
        <v>32949</v>
      </c>
      <c r="I6" s="8">
        <v>32949</v>
      </c>
      <c r="J6" s="8">
        <v>34366.021509047307</v>
      </c>
      <c r="K6" s="8">
        <v>21162</v>
      </c>
      <c r="L6" s="8">
        <v>34548</v>
      </c>
      <c r="M6" s="8">
        <v>34547.999999999993</v>
      </c>
      <c r="N6" s="8">
        <v>21148.220019625533</v>
      </c>
      <c r="O6" s="8">
        <v>17627</v>
      </c>
      <c r="P6" s="8">
        <v>13118</v>
      </c>
      <c r="Q6" s="8">
        <v>19039.961004899658</v>
      </c>
      <c r="R6" s="8">
        <v>17204.553590586202</v>
      </c>
      <c r="S6" s="8">
        <v>14813.449377340283</v>
      </c>
      <c r="T6" s="8">
        <v>19639</v>
      </c>
      <c r="U6" s="8">
        <v>19673.984565830942</v>
      </c>
    </row>
  </sheetData>
  <printOptions gridLines="1"/>
  <pageMargins left="0.70866141732283472" right="0.70866141732283472" top="0.74803149606299213" bottom="0.74803149606299213" header="0.31496062992125984" footer="0.31496062992125984"/>
  <pageSetup paperSize="9" scale="53" orientation="landscape"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71244-9300-4F81-B91E-6016E04D8880}">
  <sheetPr codeName="Sheet9">
    <pageSetUpPr fitToPage="1"/>
  </sheetPr>
  <dimension ref="A4:T6"/>
  <sheetViews>
    <sheetView workbookViewId="0">
      <selection activeCell="S17" sqref="S17"/>
    </sheetView>
  </sheetViews>
  <sheetFormatPr defaultColWidth="8.7109375" defaultRowHeight="12.75" x14ac:dyDescent="0.2"/>
  <cols>
    <col min="1" max="1" width="16.5703125" style="3" customWidth="1"/>
    <col min="2" max="20" width="11.140625" customWidth="1"/>
  </cols>
  <sheetData>
    <row r="4" spans="1:20" ht="45" x14ac:dyDescent="0.2">
      <c r="A4" s="10" t="s">
        <v>30</v>
      </c>
      <c r="B4" s="1" t="s">
        <v>0</v>
      </c>
      <c r="C4" s="1" t="s">
        <v>1</v>
      </c>
      <c r="D4" s="1" t="s">
        <v>2</v>
      </c>
      <c r="E4" s="1" t="s">
        <v>3</v>
      </c>
      <c r="F4" s="1" t="s">
        <v>4</v>
      </c>
      <c r="G4" s="1" t="s">
        <v>5</v>
      </c>
      <c r="H4" s="1" t="s">
        <v>6</v>
      </c>
      <c r="I4" s="1" t="s">
        <v>7</v>
      </c>
      <c r="J4" s="1" t="s">
        <v>8</v>
      </c>
      <c r="K4" s="1" t="s">
        <v>9</v>
      </c>
      <c r="L4" s="1" t="s">
        <v>10</v>
      </c>
      <c r="M4" s="1" t="s">
        <v>12</v>
      </c>
      <c r="N4" s="1" t="s">
        <v>13</v>
      </c>
      <c r="O4" s="1" t="s">
        <v>14</v>
      </c>
      <c r="P4" s="1" t="s">
        <v>15</v>
      </c>
      <c r="Q4" s="1" t="s">
        <v>16</v>
      </c>
      <c r="R4" s="1" t="s">
        <v>17</v>
      </c>
      <c r="S4" s="1" t="s">
        <v>18</v>
      </c>
      <c r="T4" s="1" t="s">
        <v>19</v>
      </c>
    </row>
    <row r="5" spans="1:20" ht="25.5" x14ac:dyDescent="0.2">
      <c r="A5" s="2" t="s">
        <v>28</v>
      </c>
      <c r="B5" s="8">
        <v>17093.921013017796</v>
      </c>
      <c r="C5" s="8">
        <v>24288.057680920349</v>
      </c>
      <c r="D5" s="8">
        <v>21111.923387944764</v>
      </c>
      <c r="E5" s="8">
        <v>17197.355899609269</v>
      </c>
      <c r="F5" s="8">
        <v>20670.806319313222</v>
      </c>
      <c r="G5" s="8">
        <v>18489.495681009026</v>
      </c>
      <c r="H5" s="8">
        <v>20473.340722802335</v>
      </c>
      <c r="I5" s="8">
        <v>25275.092406741787</v>
      </c>
      <c r="J5" s="8">
        <v>31130.840551453282</v>
      </c>
      <c r="K5" s="8">
        <v>19072.117050214067</v>
      </c>
      <c r="L5" s="8">
        <v>36110.141708648298</v>
      </c>
      <c r="M5" s="8">
        <v>19873.463116102343</v>
      </c>
      <c r="N5" s="8">
        <v>15567.534779661473</v>
      </c>
      <c r="O5" s="8">
        <v>15777.076627001403</v>
      </c>
      <c r="P5" s="8">
        <v>16306.222650203516</v>
      </c>
      <c r="Q5" s="8">
        <v>14916.605943674655</v>
      </c>
      <c r="R5" s="8">
        <v>14617.578137986609</v>
      </c>
      <c r="S5" s="8">
        <v>15150.555313487897</v>
      </c>
      <c r="T5" s="8">
        <v>20189.939631241301</v>
      </c>
    </row>
    <row r="6" spans="1:20" ht="25.5" x14ac:dyDescent="0.2">
      <c r="A6" s="2" t="s">
        <v>23</v>
      </c>
      <c r="B6" s="8">
        <v>19988.999999999993</v>
      </c>
      <c r="C6" s="8">
        <v>34548</v>
      </c>
      <c r="D6" s="8">
        <v>27945.000000000004</v>
      </c>
      <c r="E6" s="8">
        <v>19988.999999999996</v>
      </c>
      <c r="F6" s="8">
        <v>27945</v>
      </c>
      <c r="G6" s="8">
        <v>19989.000000000004</v>
      </c>
      <c r="H6" s="8">
        <v>32949</v>
      </c>
      <c r="I6" s="8">
        <v>32949</v>
      </c>
      <c r="J6" s="8">
        <v>34366.021509047307</v>
      </c>
      <c r="K6" s="8">
        <v>21162</v>
      </c>
      <c r="L6" s="8">
        <v>34548</v>
      </c>
      <c r="M6" s="8">
        <v>21148.220019625533</v>
      </c>
      <c r="N6" s="8">
        <v>17627</v>
      </c>
      <c r="O6" s="8">
        <v>13118</v>
      </c>
      <c r="P6" s="8">
        <v>19039.961004899658</v>
      </c>
      <c r="Q6" s="8">
        <v>17204.553590586202</v>
      </c>
      <c r="R6" s="8">
        <v>14813.449377340283</v>
      </c>
      <c r="S6" s="8">
        <v>19639</v>
      </c>
      <c r="T6" s="8">
        <v>19673.984565830942</v>
      </c>
    </row>
  </sheetData>
  <printOptions gridLines="1"/>
  <pageMargins left="0.70866141732283472" right="0.70866141732283472" top="0.74803149606299213" bottom="0.74803149606299213" header="0.31496062992125984" footer="0.31496062992125984"/>
  <pageSetup paperSize="9" scale="56"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DMS Document" ma:contentTypeID="0x010100266966F133664895A6EE3632470D45F500834704358449A34DA8DB9C22E5FE934A" ma:contentTypeVersion="" ma:contentTypeDescription="PDMS Document Site Content Type" ma:contentTypeScope="" ma:versionID="f2b14cd101cabe6cd2ff6f8637f8519c">
  <xsd:schema xmlns:xsd="http://www.w3.org/2001/XMLSchema" xmlns:xs="http://www.w3.org/2001/XMLSchema" xmlns:p="http://schemas.microsoft.com/office/2006/metadata/properties" xmlns:ns2="EA5E8759-03A7-4EDB-8B79-BE75CB5BAE53" targetNamespace="http://schemas.microsoft.com/office/2006/metadata/properties" ma:root="true" ma:fieldsID="247f1dfd61dbc2944c44f9cca57a7805" ns2:_="">
    <xsd:import namespace="EA5E8759-03A7-4EDB-8B79-BE75CB5BAE53"/>
    <xsd:element name="properties">
      <xsd:complexType>
        <xsd:sequence>
          <xsd:element name="documentManagement">
            <xsd:complexType>
              <xsd:all>
                <xsd:element ref="ns2:SecurityClassifi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5E8759-03A7-4EDB-8B79-BE75CB5BAE53" elementFormDefault="qualified">
    <xsd:import namespace="http://schemas.microsoft.com/office/2006/documentManagement/types"/>
    <xsd:import namespace="http://schemas.microsoft.com/office/infopath/2007/PartnerControls"/>
    <xsd:element name="SecurityClassification" ma:index="8" nillable="true" ma:displayName="Security Classification" ma:hidden="true" ma:internalName="SecurityClassificat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curityClassification xmlns="EA5E8759-03A7-4EDB-8B79-BE75CB5BAE53" xsi:nil="true"/>
  </documentManagement>
</p:properties>
</file>

<file path=customXml/itemProps1.xml><?xml version="1.0" encoding="utf-8"?>
<ds:datastoreItem xmlns:ds="http://schemas.openxmlformats.org/officeDocument/2006/customXml" ds:itemID="{E4A26F84-F90E-46A9-99EC-1F6BD29D4248}">
  <ds:schemaRefs>
    <ds:schemaRef ds:uri="http://schemas.microsoft.com/sharepoint/v3/contenttype/forms"/>
  </ds:schemaRefs>
</ds:datastoreItem>
</file>

<file path=customXml/itemProps2.xml><?xml version="1.0" encoding="utf-8"?>
<ds:datastoreItem xmlns:ds="http://schemas.openxmlformats.org/officeDocument/2006/customXml" ds:itemID="{5465142C-204D-4F85-A047-9A4DD88931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5E8759-03A7-4EDB-8B79-BE75CB5BAE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777F8A-3763-48D6-9591-5A6F960D2EDA}">
  <ds:schemaRefs>
    <ds:schemaRef ds:uri="http://purl.org/dc/dcmitype/"/>
    <ds:schemaRef ds:uri="http://purl.org/dc/terms/"/>
    <ds:schemaRef ds:uri="http://purl.org/dc/elements/1.1/"/>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8FD8A393-2E77-4A2B-AD15-CFDC5E1BA213"/>
    <ds:schemaRef ds:uri="EA5E8759-03A7-4EDB-8B79-BE75CB5BAE5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All unis in study</vt:lpstr>
      <vt:lpstr>Metro</vt:lpstr>
      <vt:lpstr>Regional</vt:lpstr>
      <vt:lpstr>NSW</vt:lpstr>
      <vt:lpstr>VIC</vt:lpstr>
      <vt:lpstr>QLD</vt:lpstr>
      <vt:lpstr>&lt;15K</vt:lpstr>
      <vt:lpstr>15K to 25K</vt:lpstr>
      <vt:lpstr>&gt;25K</vt:lpstr>
      <vt:lpstr>'&lt;15K'!Print_Area</vt:lpstr>
      <vt:lpstr>'&gt;25K'!Print_Area</vt:lpstr>
      <vt:lpstr>'15K to 25K'!Print_Area</vt:lpstr>
      <vt:lpstr>'All unis in study'!Print_Area</vt:lpstr>
      <vt:lpstr>Metro!Print_Area</vt:lpstr>
      <vt:lpstr>NSW!Print_Area</vt:lpstr>
      <vt:lpstr>QLD!Print_Area</vt:lpstr>
      <vt:lpstr>Regional!Print_Area</vt:lpstr>
      <vt:lpstr>VIC!Print_Area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JONES,Michael</dc:creator>
  <cp:lastModifiedBy>JONES,Michael</cp:lastModifiedBy>
  <cp:lastPrinted>2022-08-03T12:41:02Z</cp:lastPrinted>
  <dcterms:created xsi:type="dcterms:W3CDTF">2022-08-03T12:19:22Z</dcterms:created>
  <dcterms:modified xsi:type="dcterms:W3CDTF">2022-11-22T05:32:03Z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d889eb-932f-4752-8739-64d25806ef64_Enabled">
    <vt:lpwstr>true</vt:lpwstr>
  </property>
  <property fmtid="{D5CDD505-2E9C-101B-9397-08002B2CF9AE}" pid="3" name="MSIP_Label_79d889eb-932f-4752-8739-64d25806ef64_SetDate">
    <vt:lpwstr>2022-08-03T13:22:07Z</vt:lpwstr>
  </property>
  <property fmtid="{D5CDD505-2E9C-101B-9397-08002B2CF9AE}" pid="4" name="MSIP_Label_79d889eb-932f-4752-8739-64d25806ef64_Method">
    <vt:lpwstr>Privileged</vt:lpwstr>
  </property>
  <property fmtid="{D5CDD505-2E9C-101B-9397-08002B2CF9AE}" pid="5" name="MSIP_Label_79d889eb-932f-4752-8739-64d25806ef64_Name">
    <vt:lpwstr>79d889eb-932f-4752-8739-64d25806ef64</vt:lpwstr>
  </property>
  <property fmtid="{D5CDD505-2E9C-101B-9397-08002B2CF9AE}" pid="6" name="MSIP_Label_79d889eb-932f-4752-8739-64d25806ef64_SiteId">
    <vt:lpwstr>dd0cfd15-4558-4b12-8bad-ea26984fc417</vt:lpwstr>
  </property>
  <property fmtid="{D5CDD505-2E9C-101B-9397-08002B2CF9AE}" pid="7" name="MSIP_Label_79d889eb-932f-4752-8739-64d25806ef64_ActionId">
    <vt:lpwstr>2c16ad67-0ba2-4ae1-a62f-389ad179408b</vt:lpwstr>
  </property>
  <property fmtid="{D5CDD505-2E9C-101B-9397-08002B2CF9AE}" pid="8" name="MSIP_Label_79d889eb-932f-4752-8739-64d25806ef64_ContentBits">
    <vt:lpwstr>0</vt:lpwstr>
  </property>
  <property fmtid="{D5CDD505-2E9C-101B-9397-08002B2CF9AE}" pid="9" name="ContentTypeId">
    <vt:lpwstr>0x010100266966F133664895A6EE3632470D45F500834704358449A34DA8DB9C22E5FE934A</vt:lpwstr>
  </property>
  <property fmtid="{D5CDD505-2E9C-101B-9397-08002B2CF9AE}" pid="10" name="_MarkAsFinal">
    <vt:bool>true</vt:bool>
  </property>
</Properties>
</file>